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F19" i="2"/>
  <c r="G19" i="2"/>
  <c r="H19" i="2"/>
  <c r="I19" i="2"/>
  <c r="J19" i="2"/>
  <c r="K19" i="2"/>
  <c r="K26" i="2" l="1"/>
  <c r="J26" i="2"/>
  <c r="I26" i="2"/>
  <c r="H26" i="2"/>
  <c r="G26" i="2"/>
  <c r="F26" i="2"/>
  <c r="K33" i="2"/>
  <c r="J33" i="2"/>
  <c r="I33" i="2"/>
  <c r="H33" i="2"/>
  <c r="G33" i="2"/>
  <c r="F33" i="2"/>
  <c r="K41" i="2" l="1"/>
  <c r="J41" i="2"/>
  <c r="I41" i="2"/>
  <c r="H41" i="2"/>
  <c r="G41" i="2"/>
  <c r="F41" i="2"/>
  <c r="K49" i="2" l="1"/>
  <c r="J49" i="2"/>
  <c r="I49" i="2"/>
  <c r="H49" i="2"/>
  <c r="G49" i="2"/>
  <c r="F49" i="2"/>
  <c r="K57" i="2" l="1"/>
  <c r="J57" i="2"/>
  <c r="I57" i="2"/>
  <c r="H57" i="2"/>
  <c r="G57" i="2"/>
  <c r="F57" i="2"/>
  <c r="K65" i="2" l="1"/>
  <c r="J65" i="2"/>
  <c r="I65" i="2"/>
  <c r="H65" i="2"/>
  <c r="G65" i="2"/>
  <c r="F65" i="2"/>
  <c r="K73" i="2" l="1"/>
  <c r="J73" i="2"/>
  <c r="I73" i="2"/>
  <c r="H73" i="2"/>
  <c r="G73" i="2"/>
  <c r="F73" i="2"/>
  <c r="K81" i="2" l="1"/>
  <c r="J81" i="2"/>
  <c r="I81" i="2"/>
  <c r="H81" i="2"/>
  <c r="G81" i="2"/>
  <c r="F81" i="2"/>
  <c r="K89" i="2" l="1"/>
  <c r="J89" i="2"/>
  <c r="I89" i="2"/>
  <c r="H89" i="2"/>
  <c r="G89" i="2"/>
  <c r="F89" i="2"/>
  <c r="K98" i="2" l="1"/>
  <c r="J98" i="2"/>
  <c r="I98" i="2"/>
  <c r="H98" i="2"/>
  <c r="G98" i="2"/>
  <c r="F98" i="2"/>
  <c r="K107" i="2" l="1"/>
  <c r="J107" i="2"/>
  <c r="I107" i="2"/>
  <c r="H107" i="2"/>
  <c r="G107" i="2"/>
  <c r="F107" i="2"/>
  <c r="K116" i="2"/>
  <c r="J116" i="2"/>
  <c r="I116" i="2"/>
  <c r="H116" i="2"/>
  <c r="G116" i="2"/>
  <c r="F116" i="2"/>
  <c r="K125" i="2" l="1"/>
  <c r="J125" i="2"/>
  <c r="I125" i="2"/>
  <c r="H125" i="2"/>
  <c r="G125" i="2"/>
  <c r="F125" i="2"/>
  <c r="K135" i="2" l="1"/>
  <c r="J135" i="2"/>
  <c r="I135" i="2"/>
  <c r="H135" i="2"/>
  <c r="G135" i="2"/>
  <c r="F135" i="2"/>
  <c r="K144" i="2" l="1"/>
  <c r="J144" i="2"/>
  <c r="I144" i="2"/>
  <c r="H144" i="2"/>
  <c r="G144" i="2"/>
  <c r="F144" i="2"/>
  <c r="K153" i="2" l="1"/>
  <c r="J153" i="2"/>
  <c r="I153" i="2"/>
  <c r="H153" i="2"/>
  <c r="G153" i="2"/>
  <c r="F153" i="2"/>
  <c r="K162" i="2" l="1"/>
  <c r="J162" i="2"/>
  <c r="I162" i="2"/>
  <c r="H162" i="2"/>
  <c r="G162" i="2"/>
  <c r="F162" i="2"/>
  <c r="K171" i="2" l="1"/>
  <c r="J171" i="2"/>
  <c r="I171" i="2"/>
  <c r="H171" i="2"/>
  <c r="G171" i="2"/>
  <c r="F171" i="2"/>
  <c r="K180" i="2" l="1"/>
  <c r="J180" i="2"/>
  <c r="I180" i="2"/>
  <c r="H180" i="2"/>
  <c r="G180" i="2"/>
  <c r="F180" i="2"/>
  <c r="K189" i="2" l="1"/>
  <c r="J189" i="2"/>
  <c r="I189" i="2"/>
  <c r="H189" i="2"/>
  <c r="G189" i="2"/>
  <c r="F189" i="2"/>
  <c r="K198" i="2" l="1"/>
  <c r="J198" i="2"/>
  <c r="I198" i="2"/>
  <c r="H198" i="2"/>
  <c r="G198" i="2"/>
  <c r="F198" i="2"/>
  <c r="K207" i="2" l="1"/>
  <c r="J207" i="2"/>
  <c r="I207" i="2"/>
  <c r="H207" i="2"/>
  <c r="G207" i="2"/>
  <c r="F207" i="2"/>
  <c r="K216" i="2" l="1"/>
  <c r="J216" i="2"/>
  <c r="I216" i="2"/>
  <c r="H216" i="2"/>
  <c r="G216" i="2"/>
  <c r="F216" i="2"/>
  <c r="K225" i="2" l="1"/>
  <c r="J225" i="2"/>
  <c r="I225" i="2"/>
  <c r="H225" i="2"/>
  <c r="G225" i="2"/>
  <c r="F225" i="2"/>
  <c r="K234" i="2" l="1"/>
  <c r="J234" i="2"/>
  <c r="I234" i="2"/>
  <c r="H234" i="2"/>
  <c r="G234" i="2"/>
  <c r="F234" i="2"/>
  <c r="L80" i="6" l="1"/>
  <c r="K80" i="6"/>
  <c r="J80" i="6"/>
  <c r="I80" i="6"/>
  <c r="H80" i="6"/>
  <c r="G80" i="6"/>
  <c r="F80" i="6"/>
  <c r="K243" i="2"/>
  <c r="J243" i="2"/>
  <c r="I243" i="2"/>
  <c r="H243" i="2"/>
  <c r="G243" i="2"/>
  <c r="F243" i="2"/>
  <c r="L83" i="6" l="1"/>
  <c r="K83" i="6"/>
  <c r="J83" i="6"/>
  <c r="I83" i="6"/>
  <c r="H83" i="6"/>
  <c r="G83" i="6"/>
  <c r="F83" i="6"/>
  <c r="K252" i="2"/>
  <c r="J252" i="2"/>
  <c r="I252" i="2"/>
  <c r="H252" i="2"/>
  <c r="G252" i="2"/>
  <c r="F252" i="2"/>
  <c r="L86" i="6" l="1"/>
  <c r="K86" i="6"/>
  <c r="J86" i="6"/>
  <c r="I86" i="6"/>
  <c r="H86" i="6"/>
  <c r="G86" i="6"/>
  <c r="F86" i="6"/>
  <c r="K261" i="2"/>
  <c r="J261" i="2"/>
  <c r="I261" i="2"/>
  <c r="H261" i="2"/>
  <c r="G261" i="2"/>
  <c r="F261" i="2"/>
  <c r="K270" i="2" l="1"/>
  <c r="J270" i="2"/>
  <c r="I270" i="2"/>
  <c r="H270" i="2"/>
  <c r="G270" i="2"/>
  <c r="F270" i="2"/>
  <c r="L89" i="6"/>
  <c r="K89" i="6"/>
  <c r="J89" i="6"/>
  <c r="I89" i="6"/>
  <c r="H89" i="6"/>
  <c r="G89" i="6"/>
  <c r="F89" i="6"/>
  <c r="L93" i="6" l="1"/>
  <c r="K93" i="6"/>
  <c r="J93" i="6"/>
  <c r="I93" i="6"/>
  <c r="H93" i="6"/>
  <c r="G93" i="6"/>
  <c r="F93" i="6"/>
  <c r="K279" i="2"/>
  <c r="J279" i="2"/>
  <c r="I279" i="2"/>
  <c r="H279" i="2"/>
  <c r="G279" i="2"/>
  <c r="F279" i="2"/>
  <c r="L97" i="6" l="1"/>
  <c r="K97" i="6"/>
  <c r="J97" i="6"/>
  <c r="I97" i="6"/>
  <c r="H97" i="6"/>
  <c r="G97" i="6"/>
  <c r="F97" i="6"/>
  <c r="K288" i="2"/>
  <c r="J288" i="2"/>
  <c r="I288" i="2"/>
  <c r="H288" i="2"/>
  <c r="G288" i="2"/>
  <c r="F288" i="2"/>
  <c r="K297" i="2" l="1"/>
  <c r="J297" i="2"/>
  <c r="I297" i="2"/>
  <c r="H297" i="2"/>
  <c r="G297" i="2"/>
  <c r="F297" i="2"/>
  <c r="L101" i="6"/>
  <c r="K101" i="6"/>
  <c r="J101" i="6"/>
  <c r="I101" i="6"/>
  <c r="H101" i="6"/>
  <c r="G101" i="6"/>
  <c r="F101" i="6"/>
  <c r="L105" i="6" l="1"/>
  <c r="K105" i="6"/>
  <c r="J105" i="6"/>
  <c r="I105" i="6"/>
  <c r="H105" i="6"/>
  <c r="G105" i="6"/>
  <c r="F105" i="6"/>
  <c r="K307" i="2"/>
  <c r="J307" i="2"/>
  <c r="I307" i="2"/>
  <c r="H307" i="2"/>
  <c r="G307" i="2"/>
  <c r="F307" i="2"/>
  <c r="F316" i="2"/>
  <c r="G316" i="2"/>
  <c r="H316" i="2"/>
  <c r="I316" i="2"/>
  <c r="J316" i="2"/>
  <c r="K316" i="2"/>
  <c r="L109" i="6" l="1"/>
  <c r="K109" i="6"/>
  <c r="J109" i="6"/>
  <c r="I109" i="6"/>
  <c r="H109" i="6"/>
  <c r="G109" i="6"/>
  <c r="F109" i="6"/>
  <c r="K326" i="2" l="1"/>
  <c r="J326" i="2"/>
  <c r="I326" i="2"/>
  <c r="H326" i="2"/>
  <c r="G326" i="2"/>
  <c r="F326" i="2"/>
  <c r="L112" i="6"/>
  <c r="K112" i="6"/>
  <c r="J112" i="6"/>
  <c r="I112" i="6"/>
  <c r="H112" i="6"/>
  <c r="G112" i="6"/>
  <c r="F112" i="6"/>
  <c r="L115" i="6" l="1"/>
  <c r="K115" i="6"/>
  <c r="J115" i="6"/>
  <c r="I115" i="6"/>
  <c r="H115" i="6"/>
  <c r="G115" i="6"/>
  <c r="F115" i="6"/>
  <c r="K335" i="2"/>
  <c r="J335" i="2"/>
  <c r="I335" i="2"/>
  <c r="H335" i="2"/>
  <c r="G335" i="2"/>
  <c r="F335" i="2"/>
  <c r="L118" i="6" l="1"/>
  <c r="K118" i="6"/>
  <c r="J118" i="6"/>
  <c r="I118" i="6"/>
  <c r="H118" i="6"/>
  <c r="G118" i="6"/>
  <c r="F118" i="6"/>
  <c r="K345" i="2"/>
  <c r="J345" i="2"/>
  <c r="I345" i="2"/>
  <c r="H345" i="2"/>
  <c r="G345" i="2"/>
  <c r="F345" i="2"/>
  <c r="K354" i="2" l="1"/>
  <c r="J354" i="2"/>
  <c r="I354" i="2"/>
  <c r="H354" i="2"/>
  <c r="G354" i="2"/>
  <c r="F354" i="2"/>
  <c r="L121" i="6"/>
  <c r="K121" i="6"/>
  <c r="J121" i="6"/>
  <c r="I121" i="6"/>
  <c r="H121" i="6"/>
  <c r="G121" i="6"/>
  <c r="F121" i="6"/>
  <c r="K364" i="2" l="1"/>
  <c r="J364" i="2"/>
  <c r="I364" i="2"/>
  <c r="H364" i="2"/>
  <c r="G364" i="2"/>
  <c r="F364" i="2"/>
  <c r="L124" i="6"/>
  <c r="K124" i="6"/>
  <c r="J124" i="6"/>
  <c r="I124" i="6"/>
  <c r="H124" i="6"/>
  <c r="G124" i="6"/>
  <c r="F124" i="6"/>
  <c r="L128" i="6" l="1"/>
  <c r="K128" i="6"/>
  <c r="J128" i="6"/>
  <c r="I128" i="6"/>
  <c r="H128" i="6"/>
  <c r="G128" i="6"/>
  <c r="F128" i="6"/>
  <c r="K373" i="2"/>
  <c r="J373" i="2"/>
  <c r="I373" i="2"/>
  <c r="H373" i="2"/>
  <c r="G373" i="2"/>
  <c r="F373" i="2"/>
  <c r="L132" i="6" l="1"/>
  <c r="K132" i="6"/>
  <c r="J132" i="6"/>
  <c r="I132" i="6"/>
  <c r="H132" i="6"/>
  <c r="G132" i="6"/>
  <c r="F132" i="6"/>
  <c r="K381" i="2"/>
  <c r="J381" i="2"/>
  <c r="I381" i="2"/>
  <c r="H381" i="2"/>
  <c r="G381" i="2"/>
  <c r="F381" i="2"/>
  <c r="L136" i="6" l="1"/>
  <c r="K136" i="6"/>
  <c r="J136" i="6"/>
  <c r="I136" i="6"/>
  <c r="H136" i="6"/>
  <c r="G136" i="6"/>
  <c r="F136" i="6"/>
  <c r="K392" i="2"/>
  <c r="J392" i="2"/>
  <c r="I392" i="2"/>
  <c r="H392" i="2"/>
  <c r="G392" i="2"/>
  <c r="F392" i="2"/>
  <c r="K402" i="2" l="1"/>
  <c r="J402" i="2"/>
  <c r="I402" i="2"/>
  <c r="H402" i="2"/>
  <c r="G402" i="2"/>
  <c r="F402" i="2"/>
  <c r="K413" i="2"/>
  <c r="J413" i="2"/>
  <c r="I413" i="2"/>
  <c r="H413" i="2"/>
  <c r="G413" i="2"/>
  <c r="F413" i="2"/>
  <c r="L140" i="6"/>
  <c r="K140" i="6"/>
  <c r="J140" i="6"/>
  <c r="I140" i="6"/>
  <c r="H140" i="6"/>
  <c r="G140" i="6"/>
  <c r="F140" i="6"/>
  <c r="L146" i="6"/>
  <c r="K146" i="6"/>
  <c r="J146" i="6"/>
  <c r="I146" i="6"/>
  <c r="H146" i="6"/>
  <c r="G146" i="6"/>
  <c r="F146" i="6"/>
</calcChain>
</file>

<file path=xl/sharedStrings.xml><?xml version="1.0" encoding="utf-8"?>
<sst xmlns="http://schemas.openxmlformats.org/spreadsheetml/2006/main" count="4251" uniqueCount="52">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</sst>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zoomScaleNormal="100" workbookViewId="0">
      <selection activeCell="B10" sqref="B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92" t="s">
        <v>17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</row>
    <row r="5" spans="1:13" s="9" customFormat="1" ht="29.25" customHeight="1" x14ac:dyDescent="0.25">
      <c r="A5" s="198" t="s">
        <v>28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44565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44565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44565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44565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44565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89" t="s">
        <v>15</v>
      </c>
      <c r="B12" s="190"/>
      <c r="C12" s="190"/>
      <c r="D12" s="190"/>
      <c r="E12" s="191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3.5" customHeight="1" x14ac:dyDescent="0.25">
      <c r="A13" s="88" t="s">
        <v>0</v>
      </c>
      <c r="B13" s="89" t="s">
        <v>44</v>
      </c>
      <c r="C13" s="90" t="s">
        <v>2</v>
      </c>
      <c r="D13" s="89" t="s">
        <v>3</v>
      </c>
      <c r="E13" s="89" t="s">
        <v>4</v>
      </c>
      <c r="F13" s="89" t="s">
        <v>41</v>
      </c>
      <c r="G13" s="89" t="s">
        <v>5</v>
      </c>
      <c r="H13" s="89" t="s">
        <v>9</v>
      </c>
      <c r="I13" s="89" t="s">
        <v>10</v>
      </c>
      <c r="J13" s="89" t="s">
        <v>7</v>
      </c>
      <c r="K13" s="89" t="s">
        <v>8</v>
      </c>
      <c r="L13" s="91" t="s">
        <v>6</v>
      </c>
      <c r="M13" s="92" t="s">
        <v>16</v>
      </c>
    </row>
    <row r="14" spans="1:13" s="9" customFormat="1" ht="59.25" customHeight="1" x14ac:dyDescent="0.25">
      <c r="A14" s="15">
        <v>44564</v>
      </c>
      <c r="B14" s="26" t="s">
        <v>18</v>
      </c>
      <c r="C14" s="26" t="s">
        <v>19</v>
      </c>
      <c r="D14" s="26" t="s">
        <v>20</v>
      </c>
      <c r="E14" s="26" t="s">
        <v>21</v>
      </c>
      <c r="F14" s="27">
        <v>9590</v>
      </c>
      <c r="G14" s="27">
        <v>0</v>
      </c>
      <c r="H14" s="27">
        <v>0</v>
      </c>
      <c r="I14" s="27">
        <v>0</v>
      </c>
      <c r="J14" s="18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44564</v>
      </c>
      <c r="B15" s="24" t="s">
        <v>18</v>
      </c>
      <c r="C15" s="24" t="s">
        <v>19</v>
      </c>
      <c r="D15" s="24" t="s">
        <v>42</v>
      </c>
      <c r="E15" s="19" t="s">
        <v>22</v>
      </c>
      <c r="F15" s="27">
        <v>21850</v>
      </c>
      <c r="G15" s="27">
        <v>1058</v>
      </c>
      <c r="H15" s="27">
        <v>0</v>
      </c>
      <c r="I15" s="27">
        <v>1058</v>
      </c>
      <c r="J15" s="27">
        <v>0</v>
      </c>
      <c r="K15" s="18">
        <v>0</v>
      </c>
      <c r="L15" s="18">
        <v>0</v>
      </c>
      <c r="M15" s="27" t="s">
        <v>29</v>
      </c>
    </row>
    <row r="16" spans="1:13" s="9" customFormat="1" ht="38.25" x14ac:dyDescent="0.25">
      <c r="A16" s="15">
        <v>44564</v>
      </c>
      <c r="B16" s="24" t="s">
        <v>18</v>
      </c>
      <c r="C16" s="24" t="s">
        <v>19</v>
      </c>
      <c r="D16" s="24" t="s">
        <v>23</v>
      </c>
      <c r="E16" s="19" t="s">
        <v>24</v>
      </c>
      <c r="F16" s="27">
        <v>14065</v>
      </c>
      <c r="G16" s="27">
        <v>217</v>
      </c>
      <c r="H16" s="27">
        <v>0</v>
      </c>
      <c r="I16" s="27">
        <v>217</v>
      </c>
      <c r="J16" s="27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44564</v>
      </c>
      <c r="B17" s="24" t="s">
        <v>18</v>
      </c>
      <c r="C17" s="24" t="s">
        <v>19</v>
      </c>
      <c r="D17" s="24" t="s">
        <v>43</v>
      </c>
      <c r="E17" s="19" t="s">
        <v>25</v>
      </c>
      <c r="F17" s="31">
        <v>15000</v>
      </c>
      <c r="G17" s="31">
        <v>1000</v>
      </c>
      <c r="H17" s="31">
        <v>0</v>
      </c>
      <c r="I17" s="31">
        <v>1000</v>
      </c>
      <c r="J17" s="31">
        <v>0</v>
      </c>
      <c r="K17" s="18">
        <v>0</v>
      </c>
      <c r="L17" s="18">
        <v>0</v>
      </c>
      <c r="M17" s="27" t="s">
        <v>29</v>
      </c>
    </row>
    <row r="18" spans="1:13" s="9" customFormat="1" ht="26.25" thickBot="1" x14ac:dyDescent="0.3">
      <c r="A18" s="15">
        <v>44564</v>
      </c>
      <c r="B18" s="24" t="s">
        <v>18</v>
      </c>
      <c r="C18" s="24" t="s">
        <v>19</v>
      </c>
      <c r="D18" s="24" t="s">
        <v>26</v>
      </c>
      <c r="E18" s="19" t="s">
        <v>27</v>
      </c>
      <c r="F18" s="31">
        <v>32590</v>
      </c>
      <c r="G18" s="31">
        <v>297</v>
      </c>
      <c r="H18" s="31">
        <v>0</v>
      </c>
      <c r="I18" s="31">
        <v>297</v>
      </c>
      <c r="J18" s="31">
        <v>0</v>
      </c>
      <c r="K18" s="18">
        <v>0</v>
      </c>
      <c r="L18" s="30">
        <v>0</v>
      </c>
      <c r="M18" s="31" t="s">
        <v>29</v>
      </c>
    </row>
    <row r="19" spans="1:13" s="9" customFormat="1" ht="13.5" thickBot="1" x14ac:dyDescent="0.3">
      <c r="A19" s="186" t="s">
        <v>15</v>
      </c>
      <c r="B19" s="187"/>
      <c r="C19" s="187"/>
      <c r="D19" s="187"/>
      <c r="E19" s="188"/>
      <c r="F19" s="1">
        <f t="shared" ref="F19:K19" si="1">SUM(F14:F18)</f>
        <v>93095</v>
      </c>
      <c r="G19" s="1">
        <f t="shared" si="1"/>
        <v>2572</v>
      </c>
      <c r="H19" s="1">
        <f t="shared" si="1"/>
        <v>0</v>
      </c>
      <c r="I19" s="1">
        <f t="shared" si="1"/>
        <v>2572</v>
      </c>
      <c r="J19" s="28">
        <f t="shared" si="1"/>
        <v>0</v>
      </c>
      <c r="K19" s="1">
        <f t="shared" si="1"/>
        <v>0</v>
      </c>
      <c r="L19" s="29"/>
      <c r="M19" s="23"/>
    </row>
    <row r="20" spans="1:13" s="9" customFormat="1" ht="13.5" customHeight="1" x14ac:dyDescent="0.25">
      <c r="A20" s="88" t="s">
        <v>0</v>
      </c>
      <c r="B20" s="89" t="s">
        <v>44</v>
      </c>
      <c r="C20" s="90" t="s">
        <v>2</v>
      </c>
      <c r="D20" s="89" t="s">
        <v>3</v>
      </c>
      <c r="E20" s="89" t="s">
        <v>4</v>
      </c>
      <c r="F20" s="89" t="s">
        <v>41</v>
      </c>
      <c r="G20" s="89" t="s">
        <v>5</v>
      </c>
      <c r="H20" s="89" t="s">
        <v>9</v>
      </c>
      <c r="I20" s="89" t="s">
        <v>10</v>
      </c>
      <c r="J20" s="89" t="s">
        <v>7</v>
      </c>
      <c r="K20" s="89" t="s">
        <v>8</v>
      </c>
      <c r="L20" s="91" t="s">
        <v>6</v>
      </c>
      <c r="M20" s="92" t="s">
        <v>16</v>
      </c>
    </row>
    <row r="21" spans="1:13" s="9" customFormat="1" ht="59.25" customHeight="1" x14ac:dyDescent="0.25">
      <c r="A21" s="15">
        <v>44562</v>
      </c>
      <c r="B21" s="26" t="s">
        <v>18</v>
      </c>
      <c r="C21" s="26" t="s">
        <v>19</v>
      </c>
      <c r="D21" s="26" t="s">
        <v>20</v>
      </c>
      <c r="E21" s="26" t="s">
        <v>21</v>
      </c>
      <c r="F21" s="27">
        <v>9590</v>
      </c>
      <c r="G21" s="27">
        <v>0</v>
      </c>
      <c r="H21" s="27">
        <v>0</v>
      </c>
      <c r="I21" s="27">
        <v>0</v>
      </c>
      <c r="J21" s="18">
        <v>0</v>
      </c>
      <c r="K21" s="18">
        <v>0</v>
      </c>
      <c r="L21" s="18">
        <v>0</v>
      </c>
      <c r="M21" s="27" t="s">
        <v>29</v>
      </c>
    </row>
    <row r="22" spans="1:13" s="9" customFormat="1" ht="25.5" x14ac:dyDescent="0.25">
      <c r="A22" s="15">
        <v>44562</v>
      </c>
      <c r="B22" s="24" t="s">
        <v>18</v>
      </c>
      <c r="C22" s="24" t="s">
        <v>19</v>
      </c>
      <c r="D22" s="24" t="s">
        <v>42</v>
      </c>
      <c r="E22" s="19" t="s">
        <v>22</v>
      </c>
      <c r="F22" s="27">
        <v>21850</v>
      </c>
      <c r="G22" s="27">
        <v>1058</v>
      </c>
      <c r="H22" s="27">
        <v>0</v>
      </c>
      <c r="I22" s="27">
        <v>1058</v>
      </c>
      <c r="J22" s="27">
        <v>0</v>
      </c>
      <c r="K22" s="18">
        <v>0</v>
      </c>
      <c r="L22" s="18">
        <v>0</v>
      </c>
      <c r="M22" s="27" t="s">
        <v>29</v>
      </c>
    </row>
    <row r="23" spans="1:13" s="9" customFormat="1" ht="38.25" x14ac:dyDescent="0.25">
      <c r="A23" s="15">
        <v>44562</v>
      </c>
      <c r="B23" s="24" t="s">
        <v>18</v>
      </c>
      <c r="C23" s="24" t="s">
        <v>19</v>
      </c>
      <c r="D23" s="24" t="s">
        <v>23</v>
      </c>
      <c r="E23" s="19" t="s">
        <v>24</v>
      </c>
      <c r="F23" s="27">
        <v>14065</v>
      </c>
      <c r="G23" s="27">
        <v>217</v>
      </c>
      <c r="H23" s="27">
        <v>0</v>
      </c>
      <c r="I23" s="27">
        <v>217</v>
      </c>
      <c r="J23" s="27">
        <v>0</v>
      </c>
      <c r="K23" s="18">
        <v>0</v>
      </c>
      <c r="L23" s="18">
        <v>0</v>
      </c>
      <c r="M23" s="27" t="s">
        <v>29</v>
      </c>
    </row>
    <row r="24" spans="1:13" s="9" customFormat="1" ht="25.5" x14ac:dyDescent="0.25">
      <c r="A24" s="15">
        <v>44562</v>
      </c>
      <c r="B24" s="24" t="s">
        <v>18</v>
      </c>
      <c r="C24" s="24" t="s">
        <v>19</v>
      </c>
      <c r="D24" s="24" t="s">
        <v>43</v>
      </c>
      <c r="E24" s="19" t="s">
        <v>25</v>
      </c>
      <c r="F24" s="31">
        <v>15000</v>
      </c>
      <c r="G24" s="31">
        <v>1000</v>
      </c>
      <c r="H24" s="31">
        <v>0</v>
      </c>
      <c r="I24" s="31">
        <v>1000</v>
      </c>
      <c r="J24" s="31">
        <v>0</v>
      </c>
      <c r="K24" s="18">
        <v>0</v>
      </c>
      <c r="L24" s="18">
        <v>0</v>
      </c>
      <c r="M24" s="27" t="s">
        <v>29</v>
      </c>
    </row>
    <row r="25" spans="1:13" s="9" customFormat="1" ht="26.25" thickBot="1" x14ac:dyDescent="0.3">
      <c r="A25" s="15">
        <v>44562</v>
      </c>
      <c r="B25" s="24" t="s">
        <v>18</v>
      </c>
      <c r="C25" s="24" t="s">
        <v>19</v>
      </c>
      <c r="D25" s="24" t="s">
        <v>26</v>
      </c>
      <c r="E25" s="19" t="s">
        <v>27</v>
      </c>
      <c r="F25" s="31">
        <v>32590</v>
      </c>
      <c r="G25" s="31">
        <v>297</v>
      </c>
      <c r="H25" s="31">
        <v>0</v>
      </c>
      <c r="I25" s="31">
        <v>297</v>
      </c>
      <c r="J25" s="31">
        <v>0</v>
      </c>
      <c r="K25" s="18">
        <v>0</v>
      </c>
      <c r="L25" s="30">
        <v>0</v>
      </c>
      <c r="M25" s="31" t="s">
        <v>29</v>
      </c>
    </row>
    <row r="26" spans="1:13" s="9" customFormat="1" ht="13.5" thickBot="1" x14ac:dyDescent="0.3">
      <c r="A26" s="183" t="s">
        <v>15</v>
      </c>
      <c r="B26" s="184"/>
      <c r="C26" s="184"/>
      <c r="D26" s="184"/>
      <c r="E26" s="185"/>
      <c r="F26" s="1">
        <f t="shared" ref="F26:K26" si="2">SUM(F21:F25)</f>
        <v>93095</v>
      </c>
      <c r="G26" s="1">
        <f t="shared" si="2"/>
        <v>2572</v>
      </c>
      <c r="H26" s="1">
        <f t="shared" si="2"/>
        <v>0</v>
      </c>
      <c r="I26" s="1">
        <f t="shared" si="2"/>
        <v>2572</v>
      </c>
      <c r="J26" s="28">
        <f t="shared" si="2"/>
        <v>0</v>
      </c>
      <c r="K26" s="1">
        <f t="shared" si="2"/>
        <v>0</v>
      </c>
      <c r="L26" s="29"/>
      <c r="M26" s="23"/>
    </row>
    <row r="27" spans="1:13" s="9" customFormat="1" ht="13.5" customHeight="1" x14ac:dyDescent="0.25">
      <c r="A27" s="88" t="s">
        <v>0</v>
      </c>
      <c r="B27" s="89" t="s">
        <v>44</v>
      </c>
      <c r="C27" s="90" t="s">
        <v>2</v>
      </c>
      <c r="D27" s="89" t="s">
        <v>3</v>
      </c>
      <c r="E27" s="89" t="s">
        <v>4</v>
      </c>
      <c r="F27" s="89" t="s">
        <v>41</v>
      </c>
      <c r="G27" s="89" t="s">
        <v>5</v>
      </c>
      <c r="H27" s="89" t="s">
        <v>9</v>
      </c>
      <c r="I27" s="89" t="s">
        <v>10</v>
      </c>
      <c r="J27" s="89" t="s">
        <v>7</v>
      </c>
      <c r="K27" s="89" t="s">
        <v>8</v>
      </c>
      <c r="L27" s="91" t="s">
        <v>6</v>
      </c>
      <c r="M27" s="92" t="s">
        <v>16</v>
      </c>
    </row>
    <row r="28" spans="1:13" s="9" customFormat="1" ht="59.25" customHeight="1" x14ac:dyDescent="0.25">
      <c r="A28" s="15">
        <v>44561</v>
      </c>
      <c r="B28" s="26" t="s">
        <v>18</v>
      </c>
      <c r="C28" s="26" t="s">
        <v>19</v>
      </c>
      <c r="D28" s="26" t="s">
        <v>20</v>
      </c>
      <c r="E28" s="26" t="s">
        <v>21</v>
      </c>
      <c r="F28" s="27">
        <v>9590</v>
      </c>
      <c r="G28" s="27">
        <v>0</v>
      </c>
      <c r="H28" s="27">
        <v>0</v>
      </c>
      <c r="I28" s="27">
        <v>0</v>
      </c>
      <c r="J28" s="18">
        <v>0</v>
      </c>
      <c r="K28" s="18">
        <v>0</v>
      </c>
      <c r="L28" s="18">
        <v>0</v>
      </c>
      <c r="M28" s="27" t="s">
        <v>29</v>
      </c>
    </row>
    <row r="29" spans="1:13" s="9" customFormat="1" ht="25.5" x14ac:dyDescent="0.25">
      <c r="A29" s="15">
        <v>44561</v>
      </c>
      <c r="B29" s="24" t="s">
        <v>18</v>
      </c>
      <c r="C29" s="24" t="s">
        <v>19</v>
      </c>
      <c r="D29" s="24" t="s">
        <v>42</v>
      </c>
      <c r="E29" s="19" t="s">
        <v>22</v>
      </c>
      <c r="F29" s="27">
        <v>21850</v>
      </c>
      <c r="G29" s="27">
        <v>1058</v>
      </c>
      <c r="H29" s="27">
        <v>0</v>
      </c>
      <c r="I29" s="27">
        <v>1058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38.25" x14ac:dyDescent="0.25">
      <c r="A30" s="15">
        <v>44561</v>
      </c>
      <c r="B30" s="24" t="s">
        <v>18</v>
      </c>
      <c r="C30" s="24" t="s">
        <v>19</v>
      </c>
      <c r="D30" s="24" t="s">
        <v>23</v>
      </c>
      <c r="E30" s="19" t="s">
        <v>24</v>
      </c>
      <c r="F30" s="27">
        <v>14065</v>
      </c>
      <c r="G30" s="27">
        <v>217</v>
      </c>
      <c r="H30" s="27">
        <v>0</v>
      </c>
      <c r="I30" s="27">
        <v>217</v>
      </c>
      <c r="J30" s="27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44561</v>
      </c>
      <c r="B31" s="24" t="s">
        <v>18</v>
      </c>
      <c r="C31" s="24" t="s">
        <v>19</v>
      </c>
      <c r="D31" s="24" t="s">
        <v>43</v>
      </c>
      <c r="E31" s="19" t="s">
        <v>25</v>
      </c>
      <c r="F31" s="31">
        <v>15000</v>
      </c>
      <c r="G31" s="31">
        <v>1000</v>
      </c>
      <c r="H31" s="31">
        <v>0</v>
      </c>
      <c r="I31" s="31">
        <v>1000</v>
      </c>
      <c r="J31" s="31">
        <v>0</v>
      </c>
      <c r="K31" s="18">
        <v>0</v>
      </c>
      <c r="L31" s="18">
        <v>0</v>
      </c>
      <c r="M31" s="27" t="s">
        <v>29</v>
      </c>
    </row>
    <row r="32" spans="1:13" s="9" customFormat="1" ht="26.25" thickBot="1" x14ac:dyDescent="0.3">
      <c r="A32" s="15">
        <v>44561</v>
      </c>
      <c r="B32" s="24" t="s">
        <v>18</v>
      </c>
      <c r="C32" s="24" t="s">
        <v>19</v>
      </c>
      <c r="D32" s="24" t="s">
        <v>26</v>
      </c>
      <c r="E32" s="19" t="s">
        <v>27</v>
      </c>
      <c r="F32" s="31">
        <v>32590</v>
      </c>
      <c r="G32" s="31">
        <v>297</v>
      </c>
      <c r="H32" s="31">
        <v>0</v>
      </c>
      <c r="I32" s="31">
        <v>297</v>
      </c>
      <c r="J32" s="31">
        <v>0</v>
      </c>
      <c r="K32" s="18">
        <v>0</v>
      </c>
      <c r="L32" s="30">
        <v>0</v>
      </c>
      <c r="M32" s="31" t="s">
        <v>29</v>
      </c>
    </row>
    <row r="33" spans="1:13" s="9" customFormat="1" ht="13.5" thickBot="1" x14ac:dyDescent="0.3">
      <c r="A33" s="183" t="s">
        <v>15</v>
      </c>
      <c r="B33" s="184"/>
      <c r="C33" s="184"/>
      <c r="D33" s="184"/>
      <c r="E33" s="185"/>
      <c r="F33" s="1">
        <f t="shared" ref="F33:K33" si="3">SUM(F28:F32)</f>
        <v>93095</v>
      </c>
      <c r="G33" s="1">
        <f t="shared" si="3"/>
        <v>2572</v>
      </c>
      <c r="H33" s="1">
        <f t="shared" si="3"/>
        <v>0</v>
      </c>
      <c r="I33" s="1">
        <f t="shared" si="3"/>
        <v>2572</v>
      </c>
      <c r="J33" s="28">
        <f t="shared" si="3"/>
        <v>0</v>
      </c>
      <c r="K33" s="1">
        <f t="shared" si="3"/>
        <v>0</v>
      </c>
      <c r="L33" s="29"/>
      <c r="M33" s="23"/>
    </row>
    <row r="34" spans="1:13" s="9" customFormat="1" ht="29.25" customHeight="1" x14ac:dyDescent="0.25">
      <c r="A34" s="198" t="s">
        <v>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1:13" s="9" customFormat="1" ht="13.5" customHeight="1" x14ac:dyDescent="0.25">
      <c r="A35" s="88" t="s">
        <v>0</v>
      </c>
      <c r="B35" s="89" t="s">
        <v>44</v>
      </c>
      <c r="C35" s="90" t="s">
        <v>2</v>
      </c>
      <c r="D35" s="89" t="s">
        <v>3</v>
      </c>
      <c r="E35" s="89" t="s">
        <v>4</v>
      </c>
      <c r="F35" s="89" t="s">
        <v>41</v>
      </c>
      <c r="G35" s="89" t="s">
        <v>5</v>
      </c>
      <c r="H35" s="89" t="s">
        <v>9</v>
      </c>
      <c r="I35" s="89" t="s">
        <v>10</v>
      </c>
      <c r="J35" s="89" t="s">
        <v>7</v>
      </c>
      <c r="K35" s="89" t="s">
        <v>8</v>
      </c>
      <c r="L35" s="91" t="s">
        <v>6</v>
      </c>
      <c r="M35" s="92" t="s">
        <v>16</v>
      </c>
    </row>
    <row r="36" spans="1:13" s="9" customFormat="1" ht="59.25" customHeight="1" x14ac:dyDescent="0.25">
      <c r="A36" s="15">
        <v>44560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44560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44560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44560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44560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180" t="s">
        <v>15</v>
      </c>
      <c r="B41" s="181"/>
      <c r="C41" s="181"/>
      <c r="D41" s="181"/>
      <c r="E41" s="182"/>
      <c r="F41" s="1">
        <f t="shared" ref="F41:K41" si="4">SUM(F36:F40)</f>
        <v>93095</v>
      </c>
      <c r="G41" s="1">
        <f t="shared" si="4"/>
        <v>2572</v>
      </c>
      <c r="H41" s="1">
        <f t="shared" si="4"/>
        <v>0</v>
      </c>
      <c r="I41" s="1">
        <f t="shared" si="4"/>
        <v>2572</v>
      </c>
      <c r="J41" s="28">
        <f t="shared" si="4"/>
        <v>0</v>
      </c>
      <c r="K41" s="1">
        <f t="shared" si="4"/>
        <v>0</v>
      </c>
      <c r="L41" s="29"/>
      <c r="M41" s="23"/>
    </row>
    <row r="42" spans="1:13" s="9" customFormat="1" ht="29.25" customHeight="1" x14ac:dyDescent="0.25">
      <c r="A42" s="198" t="s">
        <v>28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3" spans="1:13" s="9" customFormat="1" ht="13.5" customHeight="1" x14ac:dyDescent="0.25">
      <c r="A43" s="88" t="s">
        <v>0</v>
      </c>
      <c r="B43" s="89" t="s">
        <v>44</v>
      </c>
      <c r="C43" s="90" t="s">
        <v>2</v>
      </c>
      <c r="D43" s="89" t="s">
        <v>3</v>
      </c>
      <c r="E43" s="89" t="s">
        <v>4</v>
      </c>
      <c r="F43" s="89" t="s">
        <v>41</v>
      </c>
      <c r="G43" s="89" t="s">
        <v>5</v>
      </c>
      <c r="H43" s="89" t="s">
        <v>9</v>
      </c>
      <c r="I43" s="89" t="s">
        <v>10</v>
      </c>
      <c r="J43" s="89" t="s">
        <v>7</v>
      </c>
      <c r="K43" s="89" t="s">
        <v>8</v>
      </c>
      <c r="L43" s="91" t="s">
        <v>6</v>
      </c>
      <c r="M43" s="92" t="s">
        <v>16</v>
      </c>
    </row>
    <row r="44" spans="1:13" s="9" customFormat="1" ht="59.25" customHeight="1" x14ac:dyDescent="0.25">
      <c r="A44" s="15">
        <v>44559</v>
      </c>
      <c r="B44" s="26" t="s">
        <v>18</v>
      </c>
      <c r="C44" s="26" t="s">
        <v>19</v>
      </c>
      <c r="D44" s="26" t="s">
        <v>20</v>
      </c>
      <c r="E44" s="26" t="s">
        <v>21</v>
      </c>
      <c r="F44" s="27">
        <v>9590</v>
      </c>
      <c r="G44" s="27">
        <v>0</v>
      </c>
      <c r="H44" s="27">
        <v>0</v>
      </c>
      <c r="I44" s="27">
        <v>0</v>
      </c>
      <c r="J44" s="18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44559</v>
      </c>
      <c r="B45" s="24" t="s">
        <v>18</v>
      </c>
      <c r="C45" s="24" t="s">
        <v>19</v>
      </c>
      <c r="D45" s="24" t="s">
        <v>42</v>
      </c>
      <c r="E45" s="19" t="s">
        <v>22</v>
      </c>
      <c r="F45" s="27">
        <v>21850</v>
      </c>
      <c r="G45" s="27">
        <v>1058</v>
      </c>
      <c r="H45" s="27">
        <v>0</v>
      </c>
      <c r="I45" s="27">
        <v>1058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38.25" x14ac:dyDescent="0.25">
      <c r="A46" s="15">
        <v>44559</v>
      </c>
      <c r="B46" s="24" t="s">
        <v>18</v>
      </c>
      <c r="C46" s="24" t="s">
        <v>19</v>
      </c>
      <c r="D46" s="24" t="s">
        <v>23</v>
      </c>
      <c r="E46" s="19" t="s">
        <v>24</v>
      </c>
      <c r="F46" s="27">
        <v>14065</v>
      </c>
      <c r="G46" s="27">
        <v>217</v>
      </c>
      <c r="H46" s="27">
        <v>0</v>
      </c>
      <c r="I46" s="27">
        <v>217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25.5" x14ac:dyDescent="0.25">
      <c r="A47" s="15">
        <v>44559</v>
      </c>
      <c r="B47" s="24" t="s">
        <v>18</v>
      </c>
      <c r="C47" s="24" t="s">
        <v>19</v>
      </c>
      <c r="D47" s="24" t="s">
        <v>43</v>
      </c>
      <c r="E47" s="19" t="s">
        <v>25</v>
      </c>
      <c r="F47" s="31">
        <v>15000</v>
      </c>
      <c r="G47" s="31">
        <v>1000</v>
      </c>
      <c r="H47" s="31">
        <v>0</v>
      </c>
      <c r="I47" s="31">
        <v>1000</v>
      </c>
      <c r="J47" s="31">
        <v>0</v>
      </c>
      <c r="K47" s="18">
        <v>0</v>
      </c>
      <c r="L47" s="18">
        <v>0</v>
      </c>
      <c r="M47" s="27" t="s">
        <v>29</v>
      </c>
    </row>
    <row r="48" spans="1:13" s="9" customFormat="1" ht="26.25" thickBot="1" x14ac:dyDescent="0.3">
      <c r="A48" s="15">
        <v>44559</v>
      </c>
      <c r="B48" s="24" t="s">
        <v>18</v>
      </c>
      <c r="C48" s="24" t="s">
        <v>19</v>
      </c>
      <c r="D48" s="24" t="s">
        <v>26</v>
      </c>
      <c r="E48" s="19" t="s">
        <v>27</v>
      </c>
      <c r="F48" s="31">
        <v>32590</v>
      </c>
      <c r="G48" s="31">
        <v>297</v>
      </c>
      <c r="H48" s="31">
        <v>0</v>
      </c>
      <c r="I48" s="31">
        <v>297</v>
      </c>
      <c r="J48" s="31">
        <v>0</v>
      </c>
      <c r="K48" s="18">
        <v>0</v>
      </c>
      <c r="L48" s="30">
        <v>0</v>
      </c>
      <c r="M48" s="31" t="s">
        <v>29</v>
      </c>
    </row>
    <row r="49" spans="1:13" s="9" customFormat="1" ht="13.5" thickBot="1" x14ac:dyDescent="0.3">
      <c r="A49" s="177" t="s">
        <v>15</v>
      </c>
      <c r="B49" s="178"/>
      <c r="C49" s="178"/>
      <c r="D49" s="178"/>
      <c r="E49" s="179"/>
      <c r="F49" s="1">
        <f t="shared" ref="F49:K49" si="5">SUM(F44:F48)</f>
        <v>93095</v>
      </c>
      <c r="G49" s="1">
        <f t="shared" si="5"/>
        <v>2572</v>
      </c>
      <c r="H49" s="1">
        <f t="shared" si="5"/>
        <v>0</v>
      </c>
      <c r="I49" s="1">
        <f t="shared" si="5"/>
        <v>2572</v>
      </c>
      <c r="J49" s="28">
        <f t="shared" si="5"/>
        <v>0</v>
      </c>
      <c r="K49" s="1">
        <f t="shared" si="5"/>
        <v>0</v>
      </c>
      <c r="L49" s="29"/>
      <c r="M49" s="23"/>
    </row>
    <row r="50" spans="1:13" s="9" customFormat="1" ht="29.25" customHeight="1" x14ac:dyDescent="0.25">
      <c r="A50" s="198" t="s">
        <v>28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59.25" customHeight="1" x14ac:dyDescent="0.25">
      <c r="A52" s="15">
        <v>44558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44558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44558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44558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44558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74" t="s">
        <v>15</v>
      </c>
      <c r="B57" s="175"/>
      <c r="C57" s="175"/>
      <c r="D57" s="175"/>
      <c r="E57" s="176"/>
      <c r="F57" s="1">
        <f t="shared" ref="F57:K57" si="6">SUM(F52:F56)</f>
        <v>93095</v>
      </c>
      <c r="G57" s="1">
        <f t="shared" si="6"/>
        <v>2572</v>
      </c>
      <c r="H57" s="1">
        <f t="shared" si="6"/>
        <v>0</v>
      </c>
      <c r="I57" s="1">
        <f t="shared" si="6"/>
        <v>2572</v>
      </c>
      <c r="J57" s="28">
        <f t="shared" si="6"/>
        <v>0</v>
      </c>
      <c r="K57" s="1">
        <f t="shared" si="6"/>
        <v>0</v>
      </c>
      <c r="L57" s="29"/>
      <c r="M57" s="23"/>
    </row>
    <row r="58" spans="1:13" s="9" customFormat="1" ht="29.25" customHeight="1" x14ac:dyDescent="0.25">
      <c r="A58" s="198" t="s">
        <v>28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44557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44557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44557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44557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6.25" thickBot="1" x14ac:dyDescent="0.3">
      <c r="A64" s="15">
        <v>44557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thickBot="1" x14ac:dyDescent="0.3">
      <c r="A65" s="171" t="s">
        <v>15</v>
      </c>
      <c r="B65" s="172"/>
      <c r="C65" s="172"/>
      <c r="D65" s="172"/>
      <c r="E65" s="173"/>
      <c r="F65" s="1">
        <f t="shared" ref="F65:K65" si="7">SUM(F60:F64)</f>
        <v>93095</v>
      </c>
      <c r="G65" s="1">
        <f t="shared" si="7"/>
        <v>2572</v>
      </c>
      <c r="H65" s="1">
        <f t="shared" si="7"/>
        <v>0</v>
      </c>
      <c r="I65" s="1">
        <f t="shared" si="7"/>
        <v>2572</v>
      </c>
      <c r="J65" s="28">
        <f t="shared" si="7"/>
        <v>0</v>
      </c>
      <c r="K65" s="1">
        <f t="shared" si="7"/>
        <v>0</v>
      </c>
      <c r="L65" s="29"/>
      <c r="M65" s="23"/>
    </row>
    <row r="66" spans="1:13" s="9" customFormat="1" ht="29.25" customHeight="1" x14ac:dyDescent="0.25">
      <c r="A66" s="198" t="s">
        <v>28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</row>
    <row r="67" spans="1:13" s="9" customFormat="1" ht="13.5" customHeight="1" x14ac:dyDescent="0.25">
      <c r="A67" s="88" t="s">
        <v>0</v>
      </c>
      <c r="B67" s="89" t="s">
        <v>44</v>
      </c>
      <c r="C67" s="90" t="s">
        <v>2</v>
      </c>
      <c r="D67" s="89" t="s">
        <v>3</v>
      </c>
      <c r="E67" s="89" t="s">
        <v>4</v>
      </c>
      <c r="F67" s="89" t="s">
        <v>41</v>
      </c>
      <c r="G67" s="89" t="s">
        <v>5</v>
      </c>
      <c r="H67" s="89" t="s">
        <v>9</v>
      </c>
      <c r="I67" s="89" t="s">
        <v>10</v>
      </c>
      <c r="J67" s="89" t="s">
        <v>7</v>
      </c>
      <c r="K67" s="89" t="s">
        <v>8</v>
      </c>
      <c r="L67" s="91" t="s">
        <v>6</v>
      </c>
      <c r="M67" s="92" t="s">
        <v>16</v>
      </c>
    </row>
    <row r="68" spans="1:13" s="9" customFormat="1" ht="59.25" customHeight="1" x14ac:dyDescent="0.25">
      <c r="A68" s="15">
        <v>44554</v>
      </c>
      <c r="B68" s="26" t="s">
        <v>18</v>
      </c>
      <c r="C68" s="26" t="s">
        <v>19</v>
      </c>
      <c r="D68" s="26" t="s">
        <v>20</v>
      </c>
      <c r="E68" s="26" t="s">
        <v>21</v>
      </c>
      <c r="F68" s="27">
        <v>9590</v>
      </c>
      <c r="G68" s="27">
        <v>0</v>
      </c>
      <c r="H68" s="27">
        <v>0</v>
      </c>
      <c r="I68" s="27">
        <v>0</v>
      </c>
      <c r="J68" s="18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44554</v>
      </c>
      <c r="B69" s="24" t="s">
        <v>18</v>
      </c>
      <c r="C69" s="24" t="s">
        <v>19</v>
      </c>
      <c r="D69" s="24" t="s">
        <v>42</v>
      </c>
      <c r="E69" s="19" t="s">
        <v>22</v>
      </c>
      <c r="F69" s="27">
        <v>21850</v>
      </c>
      <c r="G69" s="27">
        <v>1058</v>
      </c>
      <c r="H69" s="27">
        <v>0</v>
      </c>
      <c r="I69" s="27">
        <v>1058</v>
      </c>
      <c r="J69" s="27">
        <v>0</v>
      </c>
      <c r="K69" s="18">
        <v>0</v>
      </c>
      <c r="L69" s="18">
        <v>0</v>
      </c>
      <c r="M69" s="27" t="s">
        <v>29</v>
      </c>
    </row>
    <row r="70" spans="1:13" s="9" customFormat="1" ht="38.25" x14ac:dyDescent="0.25">
      <c r="A70" s="15">
        <v>44554</v>
      </c>
      <c r="B70" s="24" t="s">
        <v>18</v>
      </c>
      <c r="C70" s="24" t="s">
        <v>19</v>
      </c>
      <c r="D70" s="24" t="s">
        <v>23</v>
      </c>
      <c r="E70" s="19" t="s">
        <v>24</v>
      </c>
      <c r="F70" s="27">
        <v>14065</v>
      </c>
      <c r="G70" s="27">
        <v>217</v>
      </c>
      <c r="H70" s="27">
        <v>0</v>
      </c>
      <c r="I70" s="27">
        <v>217</v>
      </c>
      <c r="J70" s="27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44554</v>
      </c>
      <c r="B71" s="24" t="s">
        <v>18</v>
      </c>
      <c r="C71" s="24" t="s">
        <v>19</v>
      </c>
      <c r="D71" s="24" t="s">
        <v>43</v>
      </c>
      <c r="E71" s="19" t="s">
        <v>25</v>
      </c>
      <c r="F71" s="31">
        <v>15000</v>
      </c>
      <c r="G71" s="31">
        <v>1000</v>
      </c>
      <c r="H71" s="31">
        <v>0</v>
      </c>
      <c r="I71" s="31">
        <v>1000</v>
      </c>
      <c r="J71" s="31">
        <v>0</v>
      </c>
      <c r="K71" s="18">
        <v>0</v>
      </c>
      <c r="L71" s="18">
        <v>0</v>
      </c>
      <c r="M71" s="27" t="s">
        <v>29</v>
      </c>
    </row>
    <row r="72" spans="1:13" s="9" customFormat="1" ht="26.25" thickBot="1" x14ac:dyDescent="0.3">
      <c r="A72" s="15">
        <v>44554</v>
      </c>
      <c r="B72" s="24" t="s">
        <v>18</v>
      </c>
      <c r="C72" s="24" t="s">
        <v>19</v>
      </c>
      <c r="D72" s="24" t="s">
        <v>26</v>
      </c>
      <c r="E72" s="19" t="s">
        <v>27</v>
      </c>
      <c r="F72" s="31">
        <v>32590</v>
      </c>
      <c r="G72" s="31">
        <v>297</v>
      </c>
      <c r="H72" s="31">
        <v>0</v>
      </c>
      <c r="I72" s="31">
        <v>297</v>
      </c>
      <c r="J72" s="31">
        <v>0</v>
      </c>
      <c r="K72" s="18">
        <v>0</v>
      </c>
      <c r="L72" s="30">
        <v>0</v>
      </c>
      <c r="M72" s="31" t="s">
        <v>29</v>
      </c>
    </row>
    <row r="73" spans="1:13" s="9" customFormat="1" ht="13.5" thickBot="1" x14ac:dyDescent="0.3">
      <c r="A73" s="168" t="s">
        <v>15</v>
      </c>
      <c r="B73" s="169"/>
      <c r="C73" s="169"/>
      <c r="D73" s="169"/>
      <c r="E73" s="170"/>
      <c r="F73" s="1">
        <f t="shared" ref="F73:K73" si="8">SUM(F68:F72)</f>
        <v>93095</v>
      </c>
      <c r="G73" s="1">
        <f t="shared" si="8"/>
        <v>2572</v>
      </c>
      <c r="H73" s="1">
        <f t="shared" si="8"/>
        <v>0</v>
      </c>
      <c r="I73" s="1">
        <f t="shared" si="8"/>
        <v>2572</v>
      </c>
      <c r="J73" s="28">
        <f t="shared" si="8"/>
        <v>0</v>
      </c>
      <c r="K73" s="1">
        <f t="shared" si="8"/>
        <v>0</v>
      </c>
      <c r="L73" s="29"/>
      <c r="M73" s="23"/>
    </row>
    <row r="74" spans="1:13" s="9" customFormat="1" ht="29.25" customHeight="1" x14ac:dyDescent="0.25">
      <c r="A74" s="198" t="s">
        <v>28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</row>
    <row r="75" spans="1:13" s="9" customFormat="1" ht="13.5" customHeight="1" x14ac:dyDescent="0.25">
      <c r="A75" s="88" t="s">
        <v>0</v>
      </c>
      <c r="B75" s="89" t="s">
        <v>44</v>
      </c>
      <c r="C75" s="90" t="s">
        <v>2</v>
      </c>
      <c r="D75" s="89" t="s">
        <v>3</v>
      </c>
      <c r="E75" s="89" t="s">
        <v>4</v>
      </c>
      <c r="F75" s="89" t="s">
        <v>41</v>
      </c>
      <c r="G75" s="89" t="s">
        <v>5</v>
      </c>
      <c r="H75" s="89" t="s">
        <v>9</v>
      </c>
      <c r="I75" s="89" t="s">
        <v>10</v>
      </c>
      <c r="J75" s="89" t="s">
        <v>7</v>
      </c>
      <c r="K75" s="89" t="s">
        <v>8</v>
      </c>
      <c r="L75" s="91" t="s">
        <v>6</v>
      </c>
      <c r="M75" s="92" t="s">
        <v>16</v>
      </c>
    </row>
    <row r="76" spans="1:13" s="9" customFormat="1" ht="59.25" customHeight="1" x14ac:dyDescent="0.25">
      <c r="A76" s="15">
        <v>44553</v>
      </c>
      <c r="B76" s="26" t="s">
        <v>18</v>
      </c>
      <c r="C76" s="26" t="s">
        <v>19</v>
      </c>
      <c r="D76" s="26" t="s">
        <v>20</v>
      </c>
      <c r="E76" s="26" t="s">
        <v>21</v>
      </c>
      <c r="F76" s="27">
        <v>9590</v>
      </c>
      <c r="G76" s="27">
        <v>0</v>
      </c>
      <c r="H76" s="27">
        <v>0</v>
      </c>
      <c r="I76" s="27">
        <v>0</v>
      </c>
      <c r="J76" s="18">
        <v>0</v>
      </c>
      <c r="K76" s="18">
        <v>0</v>
      </c>
      <c r="L76" s="18">
        <v>0</v>
      </c>
      <c r="M76" s="27" t="s">
        <v>29</v>
      </c>
    </row>
    <row r="77" spans="1:13" s="9" customFormat="1" ht="25.5" x14ac:dyDescent="0.25">
      <c r="A77" s="15">
        <v>44553</v>
      </c>
      <c r="B77" s="24" t="s">
        <v>18</v>
      </c>
      <c r="C77" s="24" t="s">
        <v>19</v>
      </c>
      <c r="D77" s="24" t="s">
        <v>42</v>
      </c>
      <c r="E77" s="19" t="s">
        <v>22</v>
      </c>
      <c r="F77" s="27">
        <v>21850</v>
      </c>
      <c r="G77" s="27">
        <v>1058</v>
      </c>
      <c r="H77" s="27">
        <v>0</v>
      </c>
      <c r="I77" s="27">
        <v>1058</v>
      </c>
      <c r="J77" s="27">
        <v>0</v>
      </c>
      <c r="K77" s="18">
        <v>0</v>
      </c>
      <c r="L77" s="18">
        <v>0</v>
      </c>
      <c r="M77" s="27" t="s">
        <v>29</v>
      </c>
    </row>
    <row r="78" spans="1:13" s="9" customFormat="1" ht="38.25" x14ac:dyDescent="0.25">
      <c r="A78" s="15">
        <v>44553</v>
      </c>
      <c r="B78" s="24" t="s">
        <v>18</v>
      </c>
      <c r="C78" s="24" t="s">
        <v>19</v>
      </c>
      <c r="D78" s="24" t="s">
        <v>23</v>
      </c>
      <c r="E78" s="19" t="s">
        <v>24</v>
      </c>
      <c r="F78" s="27">
        <v>14065</v>
      </c>
      <c r="G78" s="27">
        <v>217</v>
      </c>
      <c r="H78" s="27">
        <v>0</v>
      </c>
      <c r="I78" s="27">
        <v>217</v>
      </c>
      <c r="J78" s="27">
        <v>0</v>
      </c>
      <c r="K78" s="18">
        <v>0</v>
      </c>
      <c r="L78" s="18">
        <v>0</v>
      </c>
      <c r="M78" s="27" t="s">
        <v>29</v>
      </c>
    </row>
    <row r="79" spans="1:13" s="9" customFormat="1" ht="25.5" x14ac:dyDescent="0.25">
      <c r="A79" s="15">
        <v>44553</v>
      </c>
      <c r="B79" s="24" t="s">
        <v>18</v>
      </c>
      <c r="C79" s="24" t="s">
        <v>19</v>
      </c>
      <c r="D79" s="24" t="s">
        <v>43</v>
      </c>
      <c r="E79" s="19" t="s">
        <v>25</v>
      </c>
      <c r="F79" s="31">
        <v>15000</v>
      </c>
      <c r="G79" s="31">
        <v>1000</v>
      </c>
      <c r="H79" s="31">
        <v>0</v>
      </c>
      <c r="I79" s="31">
        <v>1000</v>
      </c>
      <c r="J79" s="31">
        <v>0</v>
      </c>
      <c r="K79" s="18">
        <v>0</v>
      </c>
      <c r="L79" s="18">
        <v>0</v>
      </c>
      <c r="M79" s="27" t="s">
        <v>29</v>
      </c>
    </row>
    <row r="80" spans="1:13" s="9" customFormat="1" ht="26.25" thickBot="1" x14ac:dyDescent="0.3">
      <c r="A80" s="15">
        <v>44553</v>
      </c>
      <c r="B80" s="24" t="s">
        <v>18</v>
      </c>
      <c r="C80" s="24" t="s">
        <v>19</v>
      </c>
      <c r="D80" s="24" t="s">
        <v>26</v>
      </c>
      <c r="E80" s="19" t="s">
        <v>27</v>
      </c>
      <c r="F80" s="31">
        <v>32590</v>
      </c>
      <c r="G80" s="31">
        <v>297</v>
      </c>
      <c r="H80" s="31">
        <v>0</v>
      </c>
      <c r="I80" s="31">
        <v>297</v>
      </c>
      <c r="J80" s="31">
        <v>0</v>
      </c>
      <c r="K80" s="18">
        <v>0</v>
      </c>
      <c r="L80" s="30">
        <v>0</v>
      </c>
      <c r="M80" s="31" t="s">
        <v>29</v>
      </c>
    </row>
    <row r="81" spans="1:13" s="9" customFormat="1" ht="13.5" thickBot="1" x14ac:dyDescent="0.3">
      <c r="A81" s="165" t="s">
        <v>15</v>
      </c>
      <c r="B81" s="166"/>
      <c r="C81" s="166"/>
      <c r="D81" s="166"/>
      <c r="E81" s="167"/>
      <c r="F81" s="1">
        <f t="shared" ref="F81:K81" si="9">SUM(F76:F80)</f>
        <v>93095</v>
      </c>
      <c r="G81" s="1">
        <f t="shared" si="9"/>
        <v>2572</v>
      </c>
      <c r="H81" s="1">
        <f t="shared" si="9"/>
        <v>0</v>
      </c>
      <c r="I81" s="1">
        <f t="shared" si="9"/>
        <v>2572</v>
      </c>
      <c r="J81" s="28">
        <f t="shared" si="9"/>
        <v>0</v>
      </c>
      <c r="K81" s="1">
        <f t="shared" si="9"/>
        <v>0</v>
      </c>
      <c r="L81" s="29"/>
      <c r="M81" s="23"/>
    </row>
    <row r="82" spans="1:13" s="9" customFormat="1" ht="29.25" customHeight="1" x14ac:dyDescent="0.25">
      <c r="A82" s="198" t="s">
        <v>28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</row>
    <row r="83" spans="1:13" s="9" customFormat="1" ht="13.5" customHeight="1" x14ac:dyDescent="0.25">
      <c r="A83" s="88" t="s">
        <v>0</v>
      </c>
      <c r="B83" s="89" t="s">
        <v>44</v>
      </c>
      <c r="C83" s="90" t="s">
        <v>2</v>
      </c>
      <c r="D83" s="89" t="s">
        <v>3</v>
      </c>
      <c r="E83" s="89" t="s">
        <v>4</v>
      </c>
      <c r="F83" s="89" t="s">
        <v>41</v>
      </c>
      <c r="G83" s="89" t="s">
        <v>5</v>
      </c>
      <c r="H83" s="89" t="s">
        <v>9</v>
      </c>
      <c r="I83" s="89" t="s">
        <v>10</v>
      </c>
      <c r="J83" s="89" t="s">
        <v>7</v>
      </c>
      <c r="K83" s="89" t="s">
        <v>8</v>
      </c>
      <c r="L83" s="91" t="s">
        <v>6</v>
      </c>
      <c r="M83" s="92" t="s">
        <v>16</v>
      </c>
    </row>
    <row r="84" spans="1:13" s="9" customFormat="1" ht="59.25" customHeight="1" x14ac:dyDescent="0.25">
      <c r="A84" s="15">
        <v>44552</v>
      </c>
      <c r="B84" s="26" t="s">
        <v>18</v>
      </c>
      <c r="C84" s="26" t="s">
        <v>19</v>
      </c>
      <c r="D84" s="26" t="s">
        <v>20</v>
      </c>
      <c r="E84" s="26" t="s">
        <v>21</v>
      </c>
      <c r="F84" s="27">
        <v>9590</v>
      </c>
      <c r="G84" s="27">
        <v>0</v>
      </c>
      <c r="H84" s="27">
        <v>0</v>
      </c>
      <c r="I84" s="27">
        <v>0</v>
      </c>
      <c r="J84" s="18">
        <v>0</v>
      </c>
      <c r="K84" s="18">
        <v>0</v>
      </c>
      <c r="L84" s="18">
        <v>0</v>
      </c>
      <c r="M84" s="27" t="s">
        <v>29</v>
      </c>
    </row>
    <row r="85" spans="1:13" s="9" customFormat="1" ht="25.5" x14ac:dyDescent="0.25">
      <c r="A85" s="15">
        <v>44552</v>
      </c>
      <c r="B85" s="24" t="s">
        <v>18</v>
      </c>
      <c r="C85" s="24" t="s">
        <v>19</v>
      </c>
      <c r="D85" s="24" t="s">
        <v>42</v>
      </c>
      <c r="E85" s="19" t="s">
        <v>22</v>
      </c>
      <c r="F85" s="27">
        <v>21850</v>
      </c>
      <c r="G85" s="27">
        <v>1058</v>
      </c>
      <c r="H85" s="27">
        <v>0</v>
      </c>
      <c r="I85" s="27">
        <v>1058</v>
      </c>
      <c r="J85" s="27">
        <v>0</v>
      </c>
      <c r="K85" s="18">
        <v>0</v>
      </c>
      <c r="L85" s="18">
        <v>0</v>
      </c>
      <c r="M85" s="27" t="s">
        <v>29</v>
      </c>
    </row>
    <row r="86" spans="1:13" s="9" customFormat="1" ht="38.25" x14ac:dyDescent="0.25">
      <c r="A86" s="15">
        <v>44552</v>
      </c>
      <c r="B86" s="24" t="s">
        <v>18</v>
      </c>
      <c r="C86" s="24" t="s">
        <v>19</v>
      </c>
      <c r="D86" s="24" t="s">
        <v>23</v>
      </c>
      <c r="E86" s="19" t="s">
        <v>24</v>
      </c>
      <c r="F86" s="27">
        <v>14065</v>
      </c>
      <c r="G86" s="27">
        <v>217</v>
      </c>
      <c r="H86" s="27">
        <v>0</v>
      </c>
      <c r="I86" s="27">
        <v>217</v>
      </c>
      <c r="J86" s="27">
        <v>0</v>
      </c>
      <c r="K86" s="18">
        <v>0</v>
      </c>
      <c r="L86" s="18">
        <v>0</v>
      </c>
      <c r="M86" s="27" t="s">
        <v>29</v>
      </c>
    </row>
    <row r="87" spans="1:13" s="9" customFormat="1" ht="25.5" x14ac:dyDescent="0.25">
      <c r="A87" s="15">
        <v>44552</v>
      </c>
      <c r="B87" s="24" t="s">
        <v>18</v>
      </c>
      <c r="C87" s="24" t="s">
        <v>19</v>
      </c>
      <c r="D87" s="24" t="s">
        <v>43</v>
      </c>
      <c r="E87" s="19" t="s">
        <v>25</v>
      </c>
      <c r="F87" s="31">
        <v>15000</v>
      </c>
      <c r="G87" s="31">
        <v>1000</v>
      </c>
      <c r="H87" s="31">
        <v>0</v>
      </c>
      <c r="I87" s="31">
        <v>1000</v>
      </c>
      <c r="J87" s="31">
        <v>0</v>
      </c>
      <c r="K87" s="18">
        <v>0</v>
      </c>
      <c r="L87" s="18">
        <v>0</v>
      </c>
      <c r="M87" s="27" t="s">
        <v>29</v>
      </c>
    </row>
    <row r="88" spans="1:13" s="9" customFormat="1" ht="26.25" thickBot="1" x14ac:dyDescent="0.3">
      <c r="A88" s="15">
        <v>44552</v>
      </c>
      <c r="B88" s="24" t="s">
        <v>18</v>
      </c>
      <c r="C88" s="24" t="s">
        <v>19</v>
      </c>
      <c r="D88" s="24" t="s">
        <v>26</v>
      </c>
      <c r="E88" s="19" t="s">
        <v>27</v>
      </c>
      <c r="F88" s="31">
        <v>32590</v>
      </c>
      <c r="G88" s="31">
        <v>297</v>
      </c>
      <c r="H88" s="31">
        <v>0</v>
      </c>
      <c r="I88" s="31">
        <v>297</v>
      </c>
      <c r="J88" s="31">
        <v>0</v>
      </c>
      <c r="K88" s="18">
        <v>0</v>
      </c>
      <c r="L88" s="30">
        <v>0</v>
      </c>
      <c r="M88" s="31" t="s">
        <v>29</v>
      </c>
    </row>
    <row r="89" spans="1:13" s="9" customFormat="1" ht="13.5" thickBot="1" x14ac:dyDescent="0.3">
      <c r="A89" s="162" t="s">
        <v>15</v>
      </c>
      <c r="B89" s="163"/>
      <c r="C89" s="163"/>
      <c r="D89" s="163"/>
      <c r="E89" s="164"/>
      <c r="F89" s="1">
        <f t="shared" ref="F89:K89" si="10">SUM(F84:F88)</f>
        <v>93095</v>
      </c>
      <c r="G89" s="1">
        <f t="shared" si="10"/>
        <v>2572</v>
      </c>
      <c r="H89" s="1">
        <f t="shared" si="10"/>
        <v>0</v>
      </c>
      <c r="I89" s="1">
        <f t="shared" si="10"/>
        <v>2572</v>
      </c>
      <c r="J89" s="28">
        <f t="shared" si="10"/>
        <v>0</v>
      </c>
      <c r="K89" s="1">
        <f t="shared" si="10"/>
        <v>0</v>
      </c>
      <c r="L89" s="29"/>
      <c r="M89" s="23"/>
    </row>
    <row r="90" spans="1:13" s="9" customFormat="1" ht="14.25" x14ac:dyDescent="0.2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9"/>
    </row>
    <row r="91" spans="1:13" s="9" customFormat="1" ht="29.25" customHeight="1" x14ac:dyDescent="0.25">
      <c r="A91" s="198" t="s">
        <v>28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</row>
    <row r="92" spans="1:13" s="9" customFormat="1" ht="13.5" customHeight="1" x14ac:dyDescent="0.25">
      <c r="A92" s="88" t="s">
        <v>0</v>
      </c>
      <c r="B92" s="89" t="s">
        <v>44</v>
      </c>
      <c r="C92" s="90" t="s">
        <v>2</v>
      </c>
      <c r="D92" s="89" t="s">
        <v>3</v>
      </c>
      <c r="E92" s="89" t="s">
        <v>4</v>
      </c>
      <c r="F92" s="89" t="s">
        <v>41</v>
      </c>
      <c r="G92" s="89" t="s">
        <v>5</v>
      </c>
      <c r="H92" s="89" t="s">
        <v>9</v>
      </c>
      <c r="I92" s="89" t="s">
        <v>10</v>
      </c>
      <c r="J92" s="89" t="s">
        <v>7</v>
      </c>
      <c r="K92" s="89" t="s">
        <v>8</v>
      </c>
      <c r="L92" s="91" t="s">
        <v>6</v>
      </c>
      <c r="M92" s="92" t="s">
        <v>16</v>
      </c>
    </row>
    <row r="93" spans="1:13" s="9" customFormat="1" ht="59.25" customHeight="1" x14ac:dyDescent="0.25">
      <c r="A93" s="15">
        <v>44551</v>
      </c>
      <c r="B93" s="26" t="s">
        <v>18</v>
      </c>
      <c r="C93" s="26" t="s">
        <v>19</v>
      </c>
      <c r="D93" s="26" t="s">
        <v>20</v>
      </c>
      <c r="E93" s="26" t="s">
        <v>21</v>
      </c>
      <c r="F93" s="27">
        <v>9590</v>
      </c>
      <c r="G93" s="27">
        <v>0</v>
      </c>
      <c r="H93" s="27">
        <v>0</v>
      </c>
      <c r="I93" s="27">
        <v>0</v>
      </c>
      <c r="J93" s="18">
        <v>0</v>
      </c>
      <c r="K93" s="18">
        <v>0</v>
      </c>
      <c r="L93" s="18">
        <v>0</v>
      </c>
      <c r="M93" s="27" t="s">
        <v>29</v>
      </c>
    </row>
    <row r="94" spans="1:13" s="9" customFormat="1" ht="25.5" x14ac:dyDescent="0.25">
      <c r="A94" s="15">
        <v>44551</v>
      </c>
      <c r="B94" s="24" t="s">
        <v>18</v>
      </c>
      <c r="C94" s="24" t="s">
        <v>19</v>
      </c>
      <c r="D94" s="24" t="s">
        <v>42</v>
      </c>
      <c r="E94" s="19" t="s">
        <v>22</v>
      </c>
      <c r="F94" s="27">
        <v>21850</v>
      </c>
      <c r="G94" s="27">
        <v>1058</v>
      </c>
      <c r="H94" s="27">
        <v>0</v>
      </c>
      <c r="I94" s="27">
        <v>1058</v>
      </c>
      <c r="J94" s="27">
        <v>0</v>
      </c>
      <c r="K94" s="18">
        <v>0</v>
      </c>
      <c r="L94" s="18">
        <v>0</v>
      </c>
      <c r="M94" s="27" t="s">
        <v>29</v>
      </c>
    </row>
    <row r="95" spans="1:13" s="9" customFormat="1" ht="38.25" x14ac:dyDescent="0.25">
      <c r="A95" s="15">
        <v>44551</v>
      </c>
      <c r="B95" s="24" t="s">
        <v>18</v>
      </c>
      <c r="C95" s="24" t="s">
        <v>19</v>
      </c>
      <c r="D95" s="24" t="s">
        <v>23</v>
      </c>
      <c r="E95" s="19" t="s">
        <v>24</v>
      </c>
      <c r="F95" s="27">
        <v>14065</v>
      </c>
      <c r="G95" s="27">
        <v>217</v>
      </c>
      <c r="H95" s="27">
        <v>0</v>
      </c>
      <c r="I95" s="27">
        <v>217</v>
      </c>
      <c r="J95" s="27">
        <v>0</v>
      </c>
      <c r="K95" s="18">
        <v>0</v>
      </c>
      <c r="L95" s="18">
        <v>0</v>
      </c>
      <c r="M95" s="27" t="s">
        <v>29</v>
      </c>
    </row>
    <row r="96" spans="1:13" s="9" customFormat="1" ht="25.5" x14ac:dyDescent="0.25">
      <c r="A96" s="15">
        <v>44551</v>
      </c>
      <c r="B96" s="24" t="s">
        <v>18</v>
      </c>
      <c r="C96" s="24" t="s">
        <v>19</v>
      </c>
      <c r="D96" s="24" t="s">
        <v>43</v>
      </c>
      <c r="E96" s="19" t="s">
        <v>25</v>
      </c>
      <c r="F96" s="31">
        <v>15000</v>
      </c>
      <c r="G96" s="31">
        <v>1000</v>
      </c>
      <c r="H96" s="31">
        <v>0</v>
      </c>
      <c r="I96" s="31">
        <v>1000</v>
      </c>
      <c r="J96" s="31">
        <v>0</v>
      </c>
      <c r="K96" s="18">
        <v>0</v>
      </c>
      <c r="L96" s="18">
        <v>0</v>
      </c>
      <c r="M96" s="27" t="s">
        <v>29</v>
      </c>
    </row>
    <row r="97" spans="1:13" s="9" customFormat="1" ht="26.25" thickBot="1" x14ac:dyDescent="0.3">
      <c r="A97" s="15">
        <v>44551</v>
      </c>
      <c r="B97" s="24" t="s">
        <v>18</v>
      </c>
      <c r="C97" s="24" t="s">
        <v>19</v>
      </c>
      <c r="D97" s="24" t="s">
        <v>26</v>
      </c>
      <c r="E97" s="19" t="s">
        <v>27</v>
      </c>
      <c r="F97" s="31">
        <v>32590</v>
      </c>
      <c r="G97" s="31">
        <v>297</v>
      </c>
      <c r="H97" s="31">
        <v>0</v>
      </c>
      <c r="I97" s="31">
        <v>297</v>
      </c>
      <c r="J97" s="31">
        <v>0</v>
      </c>
      <c r="K97" s="18">
        <v>0</v>
      </c>
      <c r="L97" s="30">
        <v>0</v>
      </c>
      <c r="M97" s="31" t="s">
        <v>29</v>
      </c>
    </row>
    <row r="98" spans="1:13" s="9" customFormat="1" ht="13.5" thickBot="1" x14ac:dyDescent="0.3">
      <c r="A98" s="159" t="s">
        <v>15</v>
      </c>
      <c r="B98" s="160"/>
      <c r="C98" s="160"/>
      <c r="D98" s="160"/>
      <c r="E98" s="161"/>
      <c r="F98" s="1">
        <f t="shared" ref="F98:K98" si="11">SUM(F93:F97)</f>
        <v>93095</v>
      </c>
      <c r="G98" s="1">
        <f t="shared" si="11"/>
        <v>2572</v>
      </c>
      <c r="H98" s="1">
        <f t="shared" si="11"/>
        <v>0</v>
      </c>
      <c r="I98" s="1">
        <f t="shared" si="11"/>
        <v>2572</v>
      </c>
      <c r="J98" s="28">
        <f t="shared" si="11"/>
        <v>0</v>
      </c>
      <c r="K98" s="1">
        <f t="shared" si="11"/>
        <v>0</v>
      </c>
      <c r="L98" s="29"/>
      <c r="M98" s="23"/>
    </row>
    <row r="99" spans="1:13" s="9" customFormat="1" ht="14.25" x14ac:dyDescent="0.2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</row>
    <row r="100" spans="1:13" s="9" customFormat="1" ht="29.25" customHeight="1" x14ac:dyDescent="0.25">
      <c r="A100" s="198" t="s">
        <v>28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</row>
    <row r="101" spans="1:13" s="9" customFormat="1" ht="13.5" customHeight="1" x14ac:dyDescent="0.25">
      <c r="A101" s="88" t="s">
        <v>0</v>
      </c>
      <c r="B101" s="89" t="s">
        <v>44</v>
      </c>
      <c r="C101" s="90" t="s">
        <v>2</v>
      </c>
      <c r="D101" s="89" t="s">
        <v>3</v>
      </c>
      <c r="E101" s="89" t="s">
        <v>4</v>
      </c>
      <c r="F101" s="89" t="s">
        <v>41</v>
      </c>
      <c r="G101" s="89" t="s">
        <v>5</v>
      </c>
      <c r="H101" s="89" t="s">
        <v>9</v>
      </c>
      <c r="I101" s="89" t="s">
        <v>10</v>
      </c>
      <c r="J101" s="89" t="s">
        <v>7</v>
      </c>
      <c r="K101" s="89" t="s">
        <v>8</v>
      </c>
      <c r="L101" s="91" t="s">
        <v>6</v>
      </c>
      <c r="M101" s="92" t="s">
        <v>16</v>
      </c>
    </row>
    <row r="102" spans="1:13" s="9" customFormat="1" ht="59.25" customHeight="1" x14ac:dyDescent="0.25">
      <c r="A102" s="15">
        <v>44550</v>
      </c>
      <c r="B102" s="26" t="s">
        <v>18</v>
      </c>
      <c r="C102" s="26" t="s">
        <v>19</v>
      </c>
      <c r="D102" s="26" t="s">
        <v>20</v>
      </c>
      <c r="E102" s="26" t="s">
        <v>21</v>
      </c>
      <c r="F102" s="27">
        <v>9590</v>
      </c>
      <c r="G102" s="27">
        <v>0</v>
      </c>
      <c r="H102" s="27">
        <v>0</v>
      </c>
      <c r="I102" s="27">
        <v>0</v>
      </c>
      <c r="J102" s="18">
        <v>0</v>
      </c>
      <c r="K102" s="18">
        <v>0</v>
      </c>
      <c r="L102" s="18">
        <v>0</v>
      </c>
      <c r="M102" s="27" t="s">
        <v>29</v>
      </c>
    </row>
    <row r="103" spans="1:13" s="9" customFormat="1" ht="25.5" x14ac:dyDescent="0.25">
      <c r="A103" s="15">
        <v>44550</v>
      </c>
      <c r="B103" s="24" t="s">
        <v>18</v>
      </c>
      <c r="C103" s="24" t="s">
        <v>19</v>
      </c>
      <c r="D103" s="24" t="s">
        <v>42</v>
      </c>
      <c r="E103" s="19" t="s">
        <v>22</v>
      </c>
      <c r="F103" s="27">
        <v>21850</v>
      </c>
      <c r="G103" s="27">
        <v>1058</v>
      </c>
      <c r="H103" s="27">
        <v>0</v>
      </c>
      <c r="I103" s="27">
        <v>1058</v>
      </c>
      <c r="J103" s="27">
        <v>0</v>
      </c>
      <c r="K103" s="18">
        <v>0</v>
      </c>
      <c r="L103" s="18">
        <v>0</v>
      </c>
      <c r="M103" s="27" t="s">
        <v>29</v>
      </c>
    </row>
    <row r="104" spans="1:13" s="9" customFormat="1" ht="38.25" x14ac:dyDescent="0.25">
      <c r="A104" s="15">
        <v>44550</v>
      </c>
      <c r="B104" s="24" t="s">
        <v>18</v>
      </c>
      <c r="C104" s="24" t="s">
        <v>19</v>
      </c>
      <c r="D104" s="24" t="s">
        <v>23</v>
      </c>
      <c r="E104" s="19" t="s">
        <v>24</v>
      </c>
      <c r="F104" s="27">
        <v>14065</v>
      </c>
      <c r="G104" s="27">
        <v>217</v>
      </c>
      <c r="H104" s="27">
        <v>0</v>
      </c>
      <c r="I104" s="27">
        <v>217</v>
      </c>
      <c r="J104" s="27">
        <v>0</v>
      </c>
      <c r="K104" s="18">
        <v>0</v>
      </c>
      <c r="L104" s="18">
        <v>0</v>
      </c>
      <c r="M104" s="27" t="s">
        <v>29</v>
      </c>
    </row>
    <row r="105" spans="1:13" s="9" customFormat="1" ht="25.5" x14ac:dyDescent="0.25">
      <c r="A105" s="15">
        <v>44550</v>
      </c>
      <c r="B105" s="24" t="s">
        <v>18</v>
      </c>
      <c r="C105" s="24" t="s">
        <v>19</v>
      </c>
      <c r="D105" s="24" t="s">
        <v>43</v>
      </c>
      <c r="E105" s="19" t="s">
        <v>25</v>
      </c>
      <c r="F105" s="31">
        <v>15000</v>
      </c>
      <c r="G105" s="31">
        <v>1000</v>
      </c>
      <c r="H105" s="31">
        <v>0</v>
      </c>
      <c r="I105" s="31">
        <v>1000</v>
      </c>
      <c r="J105" s="31">
        <v>0</v>
      </c>
      <c r="K105" s="18">
        <v>0</v>
      </c>
      <c r="L105" s="18">
        <v>0</v>
      </c>
      <c r="M105" s="27" t="s">
        <v>29</v>
      </c>
    </row>
    <row r="106" spans="1:13" s="9" customFormat="1" ht="26.25" thickBot="1" x14ac:dyDescent="0.3">
      <c r="A106" s="15">
        <v>44550</v>
      </c>
      <c r="B106" s="24" t="s">
        <v>18</v>
      </c>
      <c r="C106" s="24" t="s">
        <v>19</v>
      </c>
      <c r="D106" s="24" t="s">
        <v>26</v>
      </c>
      <c r="E106" s="19" t="s">
        <v>27</v>
      </c>
      <c r="F106" s="31">
        <v>32590</v>
      </c>
      <c r="G106" s="31">
        <v>297</v>
      </c>
      <c r="H106" s="31">
        <v>0</v>
      </c>
      <c r="I106" s="31">
        <v>297</v>
      </c>
      <c r="J106" s="31">
        <v>0</v>
      </c>
      <c r="K106" s="18">
        <v>0</v>
      </c>
      <c r="L106" s="30">
        <v>0</v>
      </c>
      <c r="M106" s="31" t="s">
        <v>29</v>
      </c>
    </row>
    <row r="107" spans="1:13" s="9" customFormat="1" ht="13.5" thickBot="1" x14ac:dyDescent="0.3">
      <c r="A107" s="156" t="s">
        <v>15</v>
      </c>
      <c r="B107" s="157"/>
      <c r="C107" s="157"/>
      <c r="D107" s="157"/>
      <c r="E107" s="158"/>
      <c r="F107" s="1">
        <f t="shared" ref="F107:K107" si="12">SUM(F102:F106)</f>
        <v>93095</v>
      </c>
      <c r="G107" s="1">
        <f t="shared" si="12"/>
        <v>2572</v>
      </c>
      <c r="H107" s="1">
        <f t="shared" si="12"/>
        <v>0</v>
      </c>
      <c r="I107" s="1">
        <f t="shared" si="12"/>
        <v>2572</v>
      </c>
      <c r="J107" s="28">
        <f t="shared" si="12"/>
        <v>0</v>
      </c>
      <c r="K107" s="1">
        <f t="shared" si="12"/>
        <v>0</v>
      </c>
      <c r="L107" s="29"/>
      <c r="M107" s="23"/>
    </row>
    <row r="108" spans="1:13" s="9" customFormat="1" ht="14.25" x14ac:dyDescent="0.2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</row>
    <row r="109" spans="1:13" s="9" customFormat="1" ht="29.25" customHeight="1" x14ac:dyDescent="0.25">
      <c r="A109" s="198" t="s">
        <v>28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</row>
    <row r="110" spans="1:13" s="9" customFormat="1" ht="13.5" customHeight="1" x14ac:dyDescent="0.25">
      <c r="A110" s="88" t="s">
        <v>0</v>
      </c>
      <c r="B110" s="89" t="s">
        <v>44</v>
      </c>
      <c r="C110" s="90" t="s">
        <v>2</v>
      </c>
      <c r="D110" s="89" t="s">
        <v>3</v>
      </c>
      <c r="E110" s="89" t="s">
        <v>4</v>
      </c>
      <c r="F110" s="89" t="s">
        <v>41</v>
      </c>
      <c r="G110" s="89" t="s">
        <v>5</v>
      </c>
      <c r="H110" s="89" t="s">
        <v>9</v>
      </c>
      <c r="I110" s="89" t="s">
        <v>10</v>
      </c>
      <c r="J110" s="89" t="s">
        <v>7</v>
      </c>
      <c r="K110" s="89" t="s">
        <v>8</v>
      </c>
      <c r="L110" s="91" t="s">
        <v>6</v>
      </c>
      <c r="M110" s="92" t="s">
        <v>16</v>
      </c>
    </row>
    <row r="111" spans="1:13" s="9" customFormat="1" ht="59.25" customHeight="1" x14ac:dyDescent="0.25">
      <c r="A111" s="15">
        <v>44548</v>
      </c>
      <c r="B111" s="26" t="s">
        <v>18</v>
      </c>
      <c r="C111" s="26" t="s">
        <v>19</v>
      </c>
      <c r="D111" s="26" t="s">
        <v>20</v>
      </c>
      <c r="E111" s="26" t="s">
        <v>21</v>
      </c>
      <c r="F111" s="27">
        <v>9590</v>
      </c>
      <c r="G111" s="27">
        <v>0</v>
      </c>
      <c r="H111" s="27">
        <v>0</v>
      </c>
      <c r="I111" s="27">
        <v>0</v>
      </c>
      <c r="J111" s="18">
        <v>0</v>
      </c>
      <c r="K111" s="18">
        <v>0</v>
      </c>
      <c r="L111" s="18">
        <v>0</v>
      </c>
      <c r="M111" s="27" t="s">
        <v>29</v>
      </c>
    </row>
    <row r="112" spans="1:13" s="9" customFormat="1" ht="25.5" x14ac:dyDescent="0.25">
      <c r="A112" s="15">
        <v>44548</v>
      </c>
      <c r="B112" s="24" t="s">
        <v>18</v>
      </c>
      <c r="C112" s="24" t="s">
        <v>19</v>
      </c>
      <c r="D112" s="24" t="s">
        <v>42</v>
      </c>
      <c r="E112" s="19" t="s">
        <v>22</v>
      </c>
      <c r="F112" s="27">
        <v>21850</v>
      </c>
      <c r="G112" s="27">
        <v>1058</v>
      </c>
      <c r="H112" s="27">
        <v>0</v>
      </c>
      <c r="I112" s="27">
        <v>1058</v>
      </c>
      <c r="J112" s="27">
        <v>0</v>
      </c>
      <c r="K112" s="18">
        <v>0</v>
      </c>
      <c r="L112" s="18">
        <v>0</v>
      </c>
      <c r="M112" s="27" t="s">
        <v>29</v>
      </c>
    </row>
    <row r="113" spans="1:13" s="9" customFormat="1" ht="38.25" x14ac:dyDescent="0.25">
      <c r="A113" s="15">
        <v>44548</v>
      </c>
      <c r="B113" s="24" t="s">
        <v>18</v>
      </c>
      <c r="C113" s="24" t="s">
        <v>19</v>
      </c>
      <c r="D113" s="24" t="s">
        <v>23</v>
      </c>
      <c r="E113" s="19" t="s">
        <v>24</v>
      </c>
      <c r="F113" s="27">
        <v>14065</v>
      </c>
      <c r="G113" s="27">
        <v>217</v>
      </c>
      <c r="H113" s="27">
        <v>0</v>
      </c>
      <c r="I113" s="27">
        <v>217</v>
      </c>
      <c r="J113" s="27">
        <v>0</v>
      </c>
      <c r="K113" s="18">
        <v>0</v>
      </c>
      <c r="L113" s="18">
        <v>0</v>
      </c>
      <c r="M113" s="27" t="s">
        <v>29</v>
      </c>
    </row>
    <row r="114" spans="1:13" s="9" customFormat="1" ht="25.5" x14ac:dyDescent="0.25">
      <c r="A114" s="15">
        <v>44548</v>
      </c>
      <c r="B114" s="24" t="s">
        <v>18</v>
      </c>
      <c r="C114" s="24" t="s">
        <v>19</v>
      </c>
      <c r="D114" s="24" t="s">
        <v>43</v>
      </c>
      <c r="E114" s="19" t="s">
        <v>25</v>
      </c>
      <c r="F114" s="31">
        <v>15000</v>
      </c>
      <c r="G114" s="31">
        <v>1000</v>
      </c>
      <c r="H114" s="31">
        <v>0</v>
      </c>
      <c r="I114" s="31">
        <v>1000</v>
      </c>
      <c r="J114" s="31">
        <v>0</v>
      </c>
      <c r="K114" s="18">
        <v>0</v>
      </c>
      <c r="L114" s="18">
        <v>0</v>
      </c>
      <c r="M114" s="27" t="s">
        <v>29</v>
      </c>
    </row>
    <row r="115" spans="1:13" s="9" customFormat="1" ht="26.25" thickBot="1" x14ac:dyDescent="0.3">
      <c r="A115" s="15">
        <v>44548</v>
      </c>
      <c r="B115" s="24" t="s">
        <v>18</v>
      </c>
      <c r="C115" s="24" t="s">
        <v>19</v>
      </c>
      <c r="D115" s="24" t="s">
        <v>26</v>
      </c>
      <c r="E115" s="19" t="s">
        <v>27</v>
      </c>
      <c r="F115" s="31">
        <v>32590</v>
      </c>
      <c r="G115" s="31">
        <v>297</v>
      </c>
      <c r="H115" s="31">
        <v>0</v>
      </c>
      <c r="I115" s="31">
        <v>297</v>
      </c>
      <c r="J115" s="31">
        <v>0</v>
      </c>
      <c r="K115" s="18">
        <v>0</v>
      </c>
      <c r="L115" s="30">
        <v>0</v>
      </c>
      <c r="M115" s="31" t="s">
        <v>29</v>
      </c>
    </row>
    <row r="116" spans="1:13" s="9" customFormat="1" ht="13.5" thickBot="1" x14ac:dyDescent="0.3">
      <c r="A116" s="156" t="s">
        <v>15</v>
      </c>
      <c r="B116" s="157"/>
      <c r="C116" s="157"/>
      <c r="D116" s="157"/>
      <c r="E116" s="158"/>
      <c r="F116" s="1">
        <f t="shared" ref="F116:K116" si="13">SUM(F111:F115)</f>
        <v>93095</v>
      </c>
      <c r="G116" s="1">
        <f t="shared" si="13"/>
        <v>2572</v>
      </c>
      <c r="H116" s="1">
        <f t="shared" si="13"/>
        <v>0</v>
      </c>
      <c r="I116" s="1">
        <f t="shared" si="13"/>
        <v>2572</v>
      </c>
      <c r="J116" s="28">
        <f t="shared" si="13"/>
        <v>0</v>
      </c>
      <c r="K116" s="1">
        <f t="shared" si="13"/>
        <v>0</v>
      </c>
      <c r="L116" s="29"/>
      <c r="M116" s="23"/>
    </row>
    <row r="117" spans="1:13" s="9" customFormat="1" ht="14.25" x14ac:dyDescent="0.2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</row>
    <row r="118" spans="1:13" s="9" customFormat="1" ht="29.25" customHeight="1" x14ac:dyDescent="0.25">
      <c r="A118" s="198" t="s">
        <v>28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</row>
    <row r="119" spans="1:13" s="9" customFormat="1" ht="13.5" customHeight="1" x14ac:dyDescent="0.25">
      <c r="A119" s="88" t="s">
        <v>0</v>
      </c>
      <c r="B119" s="89" t="s">
        <v>44</v>
      </c>
      <c r="C119" s="90" t="s">
        <v>2</v>
      </c>
      <c r="D119" s="89" t="s">
        <v>3</v>
      </c>
      <c r="E119" s="89" t="s">
        <v>4</v>
      </c>
      <c r="F119" s="89" t="s">
        <v>41</v>
      </c>
      <c r="G119" s="89" t="s">
        <v>5</v>
      </c>
      <c r="H119" s="89" t="s">
        <v>9</v>
      </c>
      <c r="I119" s="89" t="s">
        <v>10</v>
      </c>
      <c r="J119" s="89" t="s">
        <v>7</v>
      </c>
      <c r="K119" s="89" t="s">
        <v>8</v>
      </c>
      <c r="L119" s="91" t="s">
        <v>6</v>
      </c>
      <c r="M119" s="92" t="s">
        <v>16</v>
      </c>
    </row>
    <row r="120" spans="1:13" s="9" customFormat="1" ht="59.25" customHeight="1" x14ac:dyDescent="0.25">
      <c r="A120" s="15">
        <v>44547</v>
      </c>
      <c r="B120" s="26" t="s">
        <v>18</v>
      </c>
      <c r="C120" s="26" t="s">
        <v>19</v>
      </c>
      <c r="D120" s="26" t="s">
        <v>20</v>
      </c>
      <c r="E120" s="26" t="s">
        <v>21</v>
      </c>
      <c r="F120" s="27">
        <v>9590</v>
      </c>
      <c r="G120" s="27">
        <v>0</v>
      </c>
      <c r="H120" s="27">
        <v>0</v>
      </c>
      <c r="I120" s="27">
        <v>0</v>
      </c>
      <c r="J120" s="18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44547</v>
      </c>
      <c r="B121" s="24" t="s">
        <v>18</v>
      </c>
      <c r="C121" s="24" t="s">
        <v>19</v>
      </c>
      <c r="D121" s="24" t="s">
        <v>42</v>
      </c>
      <c r="E121" s="19" t="s">
        <v>22</v>
      </c>
      <c r="F121" s="27">
        <v>21850</v>
      </c>
      <c r="G121" s="27">
        <v>1058</v>
      </c>
      <c r="H121" s="27">
        <v>0</v>
      </c>
      <c r="I121" s="27">
        <v>1058</v>
      </c>
      <c r="J121" s="27">
        <v>0</v>
      </c>
      <c r="K121" s="18">
        <v>0</v>
      </c>
      <c r="L121" s="18">
        <v>0</v>
      </c>
      <c r="M121" s="27" t="s">
        <v>29</v>
      </c>
    </row>
    <row r="122" spans="1:13" s="9" customFormat="1" ht="38.25" x14ac:dyDescent="0.25">
      <c r="A122" s="15">
        <v>44547</v>
      </c>
      <c r="B122" s="24" t="s">
        <v>18</v>
      </c>
      <c r="C122" s="24" t="s">
        <v>19</v>
      </c>
      <c r="D122" s="24" t="s">
        <v>23</v>
      </c>
      <c r="E122" s="19" t="s">
        <v>24</v>
      </c>
      <c r="F122" s="27">
        <v>14065</v>
      </c>
      <c r="G122" s="27">
        <v>217</v>
      </c>
      <c r="H122" s="27">
        <v>0</v>
      </c>
      <c r="I122" s="27">
        <v>217</v>
      </c>
      <c r="J122" s="27">
        <v>0</v>
      </c>
      <c r="K122" s="18">
        <v>0</v>
      </c>
      <c r="L122" s="18">
        <v>0</v>
      </c>
      <c r="M122" s="27" t="s">
        <v>29</v>
      </c>
    </row>
    <row r="123" spans="1:13" s="9" customFormat="1" ht="25.5" x14ac:dyDescent="0.25">
      <c r="A123" s="15">
        <v>44547</v>
      </c>
      <c r="B123" s="24" t="s">
        <v>18</v>
      </c>
      <c r="C123" s="24" t="s">
        <v>19</v>
      </c>
      <c r="D123" s="24" t="s">
        <v>43</v>
      </c>
      <c r="E123" s="19" t="s">
        <v>25</v>
      </c>
      <c r="F123" s="31">
        <v>15000</v>
      </c>
      <c r="G123" s="31">
        <v>1000</v>
      </c>
      <c r="H123" s="31">
        <v>0</v>
      </c>
      <c r="I123" s="31">
        <v>1000</v>
      </c>
      <c r="J123" s="31">
        <v>0</v>
      </c>
      <c r="K123" s="18">
        <v>0</v>
      </c>
      <c r="L123" s="18">
        <v>0</v>
      </c>
      <c r="M123" s="27" t="s">
        <v>29</v>
      </c>
    </row>
    <row r="124" spans="1:13" s="9" customFormat="1" ht="26.25" thickBot="1" x14ac:dyDescent="0.3">
      <c r="A124" s="15">
        <v>44547</v>
      </c>
      <c r="B124" s="24" t="s">
        <v>18</v>
      </c>
      <c r="C124" s="24" t="s">
        <v>19</v>
      </c>
      <c r="D124" s="24" t="s">
        <v>26</v>
      </c>
      <c r="E124" s="19" t="s">
        <v>27</v>
      </c>
      <c r="F124" s="31">
        <v>32590</v>
      </c>
      <c r="G124" s="31">
        <v>297</v>
      </c>
      <c r="H124" s="31">
        <v>0</v>
      </c>
      <c r="I124" s="31">
        <v>297</v>
      </c>
      <c r="J124" s="31">
        <v>0</v>
      </c>
      <c r="K124" s="18">
        <v>0</v>
      </c>
      <c r="L124" s="30">
        <v>0</v>
      </c>
      <c r="M124" s="31" t="s">
        <v>29</v>
      </c>
    </row>
    <row r="125" spans="1:13" s="9" customFormat="1" ht="13.5" thickBot="1" x14ac:dyDescent="0.3">
      <c r="A125" s="153" t="s">
        <v>15</v>
      </c>
      <c r="B125" s="154"/>
      <c r="C125" s="154"/>
      <c r="D125" s="154"/>
      <c r="E125" s="155"/>
      <c r="F125" s="1">
        <f t="shared" ref="F125:K125" si="14">SUM(F120:F124)</f>
        <v>93095</v>
      </c>
      <c r="G125" s="1">
        <f t="shared" si="14"/>
        <v>2572</v>
      </c>
      <c r="H125" s="1">
        <f t="shared" si="14"/>
        <v>0</v>
      </c>
      <c r="I125" s="1">
        <f t="shared" si="14"/>
        <v>2572</v>
      </c>
      <c r="J125" s="28">
        <f t="shared" si="14"/>
        <v>0</v>
      </c>
      <c r="K125" s="1">
        <f t="shared" si="14"/>
        <v>0</v>
      </c>
      <c r="L125" s="29"/>
      <c r="M125" s="23"/>
    </row>
    <row r="126" spans="1:13" s="9" customFormat="1" thickBot="1" x14ac:dyDescent="0.3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</row>
    <row r="127" spans="1:13" s="9" customFormat="1" ht="29.25" customHeight="1" x14ac:dyDescent="0.25">
      <c r="A127" s="192" t="s">
        <v>17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4"/>
    </row>
    <row r="128" spans="1:13" s="9" customFormat="1" ht="29.25" customHeight="1" x14ac:dyDescent="0.25">
      <c r="A128" s="198" t="s">
        <v>28</v>
      </c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</row>
    <row r="129" spans="1:13" s="9" customFormat="1" ht="13.5" customHeight="1" x14ac:dyDescent="0.25">
      <c r="A129" s="88" t="s">
        <v>0</v>
      </c>
      <c r="B129" s="89" t="s">
        <v>44</v>
      </c>
      <c r="C129" s="90" t="s">
        <v>2</v>
      </c>
      <c r="D129" s="89" t="s">
        <v>3</v>
      </c>
      <c r="E129" s="89" t="s">
        <v>4</v>
      </c>
      <c r="F129" s="89" t="s">
        <v>41</v>
      </c>
      <c r="G129" s="89" t="s">
        <v>5</v>
      </c>
      <c r="H129" s="89" t="s">
        <v>9</v>
      </c>
      <c r="I129" s="89" t="s">
        <v>10</v>
      </c>
      <c r="J129" s="89" t="s">
        <v>7</v>
      </c>
      <c r="K129" s="89" t="s">
        <v>8</v>
      </c>
      <c r="L129" s="91" t="s">
        <v>6</v>
      </c>
      <c r="M129" s="92" t="s">
        <v>16</v>
      </c>
    </row>
    <row r="130" spans="1:13" s="9" customFormat="1" ht="59.25" customHeight="1" x14ac:dyDescent="0.25">
      <c r="A130" s="15">
        <v>44546</v>
      </c>
      <c r="B130" s="26" t="s">
        <v>18</v>
      </c>
      <c r="C130" s="26" t="s">
        <v>19</v>
      </c>
      <c r="D130" s="26" t="s">
        <v>20</v>
      </c>
      <c r="E130" s="26" t="s">
        <v>21</v>
      </c>
      <c r="F130" s="27">
        <v>9590</v>
      </c>
      <c r="G130" s="27">
        <v>0</v>
      </c>
      <c r="H130" s="27">
        <v>0</v>
      </c>
      <c r="I130" s="27">
        <v>0</v>
      </c>
      <c r="J130" s="18">
        <v>0</v>
      </c>
      <c r="K130" s="18">
        <v>0</v>
      </c>
      <c r="L130" s="18">
        <v>0</v>
      </c>
      <c r="M130" s="27" t="s">
        <v>29</v>
      </c>
    </row>
    <row r="131" spans="1:13" s="9" customFormat="1" ht="25.5" x14ac:dyDescent="0.25">
      <c r="A131" s="15">
        <v>44546</v>
      </c>
      <c r="B131" s="24" t="s">
        <v>18</v>
      </c>
      <c r="C131" s="24" t="s">
        <v>19</v>
      </c>
      <c r="D131" s="24" t="s">
        <v>42</v>
      </c>
      <c r="E131" s="19" t="s">
        <v>22</v>
      </c>
      <c r="F131" s="27">
        <v>21850</v>
      </c>
      <c r="G131" s="27">
        <v>1058</v>
      </c>
      <c r="H131" s="27">
        <v>0</v>
      </c>
      <c r="I131" s="27">
        <v>1058</v>
      </c>
      <c r="J131" s="27">
        <v>0</v>
      </c>
      <c r="K131" s="18">
        <v>0</v>
      </c>
      <c r="L131" s="18">
        <v>0</v>
      </c>
      <c r="M131" s="27" t="s">
        <v>29</v>
      </c>
    </row>
    <row r="132" spans="1:13" s="9" customFormat="1" ht="38.25" x14ac:dyDescent="0.25">
      <c r="A132" s="15">
        <v>44546</v>
      </c>
      <c r="B132" s="24" t="s">
        <v>18</v>
      </c>
      <c r="C132" s="24" t="s">
        <v>19</v>
      </c>
      <c r="D132" s="24" t="s">
        <v>23</v>
      </c>
      <c r="E132" s="19" t="s">
        <v>24</v>
      </c>
      <c r="F132" s="27">
        <v>14065</v>
      </c>
      <c r="G132" s="27">
        <v>217</v>
      </c>
      <c r="H132" s="27">
        <v>0</v>
      </c>
      <c r="I132" s="27">
        <v>217</v>
      </c>
      <c r="J132" s="27">
        <v>0</v>
      </c>
      <c r="K132" s="18">
        <v>0</v>
      </c>
      <c r="L132" s="18">
        <v>0</v>
      </c>
      <c r="M132" s="27" t="s">
        <v>29</v>
      </c>
    </row>
    <row r="133" spans="1:13" s="9" customFormat="1" ht="25.5" x14ac:dyDescent="0.25">
      <c r="A133" s="15">
        <v>44546</v>
      </c>
      <c r="B133" s="24" t="s">
        <v>18</v>
      </c>
      <c r="C133" s="24" t="s">
        <v>19</v>
      </c>
      <c r="D133" s="24" t="s">
        <v>43</v>
      </c>
      <c r="E133" s="19" t="s">
        <v>25</v>
      </c>
      <c r="F133" s="31">
        <v>15000</v>
      </c>
      <c r="G133" s="31">
        <v>1000</v>
      </c>
      <c r="H133" s="31">
        <v>0</v>
      </c>
      <c r="I133" s="31">
        <v>1000</v>
      </c>
      <c r="J133" s="31">
        <v>0</v>
      </c>
      <c r="K133" s="18">
        <v>0</v>
      </c>
      <c r="L133" s="18">
        <v>0</v>
      </c>
      <c r="M133" s="27" t="s">
        <v>29</v>
      </c>
    </row>
    <row r="134" spans="1:13" s="9" customFormat="1" ht="26.25" thickBot="1" x14ac:dyDescent="0.3">
      <c r="A134" s="15">
        <v>44546</v>
      </c>
      <c r="B134" s="24" t="s">
        <v>18</v>
      </c>
      <c r="C134" s="24" t="s">
        <v>19</v>
      </c>
      <c r="D134" s="24" t="s">
        <v>26</v>
      </c>
      <c r="E134" s="19" t="s">
        <v>27</v>
      </c>
      <c r="F134" s="31">
        <v>32590</v>
      </c>
      <c r="G134" s="31">
        <v>297</v>
      </c>
      <c r="H134" s="31">
        <v>0</v>
      </c>
      <c r="I134" s="31">
        <v>297</v>
      </c>
      <c r="J134" s="31">
        <v>0</v>
      </c>
      <c r="K134" s="18">
        <v>0</v>
      </c>
      <c r="L134" s="30">
        <v>0</v>
      </c>
      <c r="M134" s="31" t="s">
        <v>29</v>
      </c>
    </row>
    <row r="135" spans="1:13" s="9" customFormat="1" ht="13.5" thickBot="1" x14ac:dyDescent="0.3">
      <c r="A135" s="150" t="s">
        <v>15</v>
      </c>
      <c r="B135" s="151"/>
      <c r="C135" s="151"/>
      <c r="D135" s="151"/>
      <c r="E135" s="152"/>
      <c r="F135" s="1">
        <f t="shared" ref="F135:K135" si="15">SUM(F130:F134)</f>
        <v>93095</v>
      </c>
      <c r="G135" s="1">
        <f t="shared" si="15"/>
        <v>2572</v>
      </c>
      <c r="H135" s="1">
        <f t="shared" si="15"/>
        <v>0</v>
      </c>
      <c r="I135" s="1">
        <f t="shared" si="15"/>
        <v>2572</v>
      </c>
      <c r="J135" s="28">
        <f t="shared" si="15"/>
        <v>0</v>
      </c>
      <c r="K135" s="1">
        <f t="shared" si="15"/>
        <v>0</v>
      </c>
      <c r="L135" s="29"/>
      <c r="M135" s="23"/>
    </row>
    <row r="136" spans="1:13" s="9" customFormat="1" ht="14.25" x14ac:dyDescent="0.2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</row>
    <row r="137" spans="1:13" s="9" customFormat="1" ht="29.25" customHeight="1" x14ac:dyDescent="0.25">
      <c r="A137" s="198" t="s">
        <v>28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</row>
    <row r="138" spans="1:13" s="9" customFormat="1" ht="13.5" customHeight="1" x14ac:dyDescent="0.25">
      <c r="A138" s="88" t="s">
        <v>0</v>
      </c>
      <c r="B138" s="89" t="s">
        <v>44</v>
      </c>
      <c r="C138" s="90" t="s">
        <v>2</v>
      </c>
      <c r="D138" s="89" t="s">
        <v>3</v>
      </c>
      <c r="E138" s="89" t="s">
        <v>4</v>
      </c>
      <c r="F138" s="89" t="s">
        <v>41</v>
      </c>
      <c r="G138" s="89" t="s">
        <v>5</v>
      </c>
      <c r="H138" s="89" t="s">
        <v>9</v>
      </c>
      <c r="I138" s="89" t="s">
        <v>10</v>
      </c>
      <c r="J138" s="89" t="s">
        <v>7</v>
      </c>
      <c r="K138" s="89" t="s">
        <v>8</v>
      </c>
      <c r="L138" s="91" t="s">
        <v>6</v>
      </c>
      <c r="M138" s="92" t="s">
        <v>16</v>
      </c>
    </row>
    <row r="139" spans="1:13" s="9" customFormat="1" ht="59.25" customHeight="1" x14ac:dyDescent="0.25">
      <c r="A139" s="15">
        <v>44545</v>
      </c>
      <c r="B139" s="26" t="s">
        <v>18</v>
      </c>
      <c r="C139" s="26" t="s">
        <v>19</v>
      </c>
      <c r="D139" s="26" t="s">
        <v>20</v>
      </c>
      <c r="E139" s="26" t="s">
        <v>21</v>
      </c>
      <c r="F139" s="27">
        <v>9590</v>
      </c>
      <c r="G139" s="27">
        <v>0</v>
      </c>
      <c r="H139" s="27">
        <v>0</v>
      </c>
      <c r="I139" s="27">
        <v>0</v>
      </c>
      <c r="J139" s="18">
        <v>0</v>
      </c>
      <c r="K139" s="18">
        <v>0</v>
      </c>
      <c r="L139" s="18">
        <v>0</v>
      </c>
      <c r="M139" s="27" t="s">
        <v>29</v>
      </c>
    </row>
    <row r="140" spans="1:13" s="9" customFormat="1" ht="25.5" x14ac:dyDescent="0.25">
      <c r="A140" s="15">
        <v>44545</v>
      </c>
      <c r="B140" s="24" t="s">
        <v>18</v>
      </c>
      <c r="C140" s="24" t="s">
        <v>19</v>
      </c>
      <c r="D140" s="24" t="s">
        <v>42</v>
      </c>
      <c r="E140" s="19" t="s">
        <v>22</v>
      </c>
      <c r="F140" s="27">
        <v>21850</v>
      </c>
      <c r="G140" s="27">
        <v>1058</v>
      </c>
      <c r="H140" s="27">
        <v>0</v>
      </c>
      <c r="I140" s="27">
        <v>1058</v>
      </c>
      <c r="J140" s="27">
        <v>0</v>
      </c>
      <c r="K140" s="18">
        <v>0</v>
      </c>
      <c r="L140" s="18">
        <v>0</v>
      </c>
      <c r="M140" s="27" t="s">
        <v>29</v>
      </c>
    </row>
    <row r="141" spans="1:13" s="9" customFormat="1" ht="38.25" x14ac:dyDescent="0.25">
      <c r="A141" s="15">
        <v>44545</v>
      </c>
      <c r="B141" s="24" t="s">
        <v>18</v>
      </c>
      <c r="C141" s="24" t="s">
        <v>19</v>
      </c>
      <c r="D141" s="24" t="s">
        <v>23</v>
      </c>
      <c r="E141" s="19" t="s">
        <v>24</v>
      </c>
      <c r="F141" s="27">
        <v>14065</v>
      </c>
      <c r="G141" s="27">
        <v>217</v>
      </c>
      <c r="H141" s="27">
        <v>0</v>
      </c>
      <c r="I141" s="27">
        <v>217</v>
      </c>
      <c r="J141" s="27">
        <v>0</v>
      </c>
      <c r="K141" s="18">
        <v>0</v>
      </c>
      <c r="L141" s="18">
        <v>0</v>
      </c>
      <c r="M141" s="27" t="s">
        <v>29</v>
      </c>
    </row>
    <row r="142" spans="1:13" s="9" customFormat="1" ht="25.5" x14ac:dyDescent="0.25">
      <c r="A142" s="15">
        <v>44545</v>
      </c>
      <c r="B142" s="24" t="s">
        <v>18</v>
      </c>
      <c r="C142" s="24" t="s">
        <v>19</v>
      </c>
      <c r="D142" s="24" t="s">
        <v>43</v>
      </c>
      <c r="E142" s="19" t="s">
        <v>25</v>
      </c>
      <c r="F142" s="31">
        <v>15000</v>
      </c>
      <c r="G142" s="31">
        <v>1000</v>
      </c>
      <c r="H142" s="31">
        <v>0</v>
      </c>
      <c r="I142" s="31">
        <v>1000</v>
      </c>
      <c r="J142" s="31">
        <v>0</v>
      </c>
      <c r="K142" s="18">
        <v>0</v>
      </c>
      <c r="L142" s="18">
        <v>0</v>
      </c>
      <c r="M142" s="27" t="s">
        <v>29</v>
      </c>
    </row>
    <row r="143" spans="1:13" s="9" customFormat="1" ht="26.25" thickBot="1" x14ac:dyDescent="0.3">
      <c r="A143" s="15">
        <v>44545</v>
      </c>
      <c r="B143" s="24" t="s">
        <v>18</v>
      </c>
      <c r="C143" s="24" t="s">
        <v>19</v>
      </c>
      <c r="D143" s="24" t="s">
        <v>26</v>
      </c>
      <c r="E143" s="19" t="s">
        <v>27</v>
      </c>
      <c r="F143" s="31">
        <v>32590</v>
      </c>
      <c r="G143" s="31">
        <v>297</v>
      </c>
      <c r="H143" s="31">
        <v>0</v>
      </c>
      <c r="I143" s="31">
        <v>297</v>
      </c>
      <c r="J143" s="31">
        <v>0</v>
      </c>
      <c r="K143" s="18">
        <v>0</v>
      </c>
      <c r="L143" s="30">
        <v>0</v>
      </c>
      <c r="M143" s="31" t="s">
        <v>29</v>
      </c>
    </row>
    <row r="144" spans="1:13" s="9" customFormat="1" ht="13.5" thickBot="1" x14ac:dyDescent="0.3">
      <c r="A144" s="147" t="s">
        <v>15</v>
      </c>
      <c r="B144" s="148"/>
      <c r="C144" s="148"/>
      <c r="D144" s="148"/>
      <c r="E144" s="149"/>
      <c r="F144" s="1">
        <f t="shared" ref="F144:K144" si="16">SUM(F139:F143)</f>
        <v>93095</v>
      </c>
      <c r="G144" s="1">
        <f t="shared" si="16"/>
        <v>2572</v>
      </c>
      <c r="H144" s="1">
        <f t="shared" si="16"/>
        <v>0</v>
      </c>
      <c r="I144" s="1">
        <f t="shared" si="16"/>
        <v>2572</v>
      </c>
      <c r="J144" s="28">
        <f t="shared" si="16"/>
        <v>0</v>
      </c>
      <c r="K144" s="1">
        <f t="shared" si="16"/>
        <v>0</v>
      </c>
      <c r="L144" s="29"/>
      <c r="M144" s="23"/>
    </row>
    <row r="145" spans="1:13" s="9" customFormat="1" ht="14.25" x14ac:dyDescent="0.2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</row>
    <row r="146" spans="1:13" s="9" customFormat="1" ht="29.25" customHeight="1" x14ac:dyDescent="0.25">
      <c r="A146" s="198" t="s">
        <v>28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</row>
    <row r="147" spans="1:13" s="9" customFormat="1" ht="13.5" customHeight="1" x14ac:dyDescent="0.25">
      <c r="A147" s="88" t="s">
        <v>0</v>
      </c>
      <c r="B147" s="89" t="s">
        <v>44</v>
      </c>
      <c r="C147" s="90" t="s">
        <v>2</v>
      </c>
      <c r="D147" s="89" t="s">
        <v>3</v>
      </c>
      <c r="E147" s="89" t="s">
        <v>4</v>
      </c>
      <c r="F147" s="89" t="s">
        <v>41</v>
      </c>
      <c r="G147" s="89" t="s">
        <v>5</v>
      </c>
      <c r="H147" s="89" t="s">
        <v>9</v>
      </c>
      <c r="I147" s="89" t="s">
        <v>10</v>
      </c>
      <c r="J147" s="89" t="s">
        <v>7</v>
      </c>
      <c r="K147" s="89" t="s">
        <v>8</v>
      </c>
      <c r="L147" s="91" t="s">
        <v>6</v>
      </c>
      <c r="M147" s="92" t="s">
        <v>16</v>
      </c>
    </row>
    <row r="148" spans="1:13" s="9" customFormat="1" ht="59.25" customHeight="1" x14ac:dyDescent="0.25">
      <c r="A148" s="15">
        <v>44544</v>
      </c>
      <c r="B148" s="26" t="s">
        <v>18</v>
      </c>
      <c r="C148" s="26" t="s">
        <v>19</v>
      </c>
      <c r="D148" s="26" t="s">
        <v>20</v>
      </c>
      <c r="E148" s="26" t="s">
        <v>21</v>
      </c>
      <c r="F148" s="27">
        <v>9590</v>
      </c>
      <c r="G148" s="27">
        <v>0</v>
      </c>
      <c r="H148" s="27">
        <v>0</v>
      </c>
      <c r="I148" s="27">
        <v>0</v>
      </c>
      <c r="J148" s="18">
        <v>0</v>
      </c>
      <c r="K148" s="18">
        <v>0</v>
      </c>
      <c r="L148" s="18">
        <v>0</v>
      </c>
      <c r="M148" s="27" t="s">
        <v>29</v>
      </c>
    </row>
    <row r="149" spans="1:13" s="9" customFormat="1" ht="25.5" x14ac:dyDescent="0.25">
      <c r="A149" s="15">
        <v>44544</v>
      </c>
      <c r="B149" s="24" t="s">
        <v>18</v>
      </c>
      <c r="C149" s="24" t="s">
        <v>19</v>
      </c>
      <c r="D149" s="24" t="s">
        <v>42</v>
      </c>
      <c r="E149" s="19" t="s">
        <v>22</v>
      </c>
      <c r="F149" s="27">
        <v>21850</v>
      </c>
      <c r="G149" s="27">
        <v>1058</v>
      </c>
      <c r="H149" s="27">
        <v>0</v>
      </c>
      <c r="I149" s="27">
        <v>1058</v>
      </c>
      <c r="J149" s="27">
        <v>0</v>
      </c>
      <c r="K149" s="18">
        <v>0</v>
      </c>
      <c r="L149" s="18">
        <v>0</v>
      </c>
      <c r="M149" s="27" t="s">
        <v>29</v>
      </c>
    </row>
    <row r="150" spans="1:13" s="9" customFormat="1" ht="38.25" x14ac:dyDescent="0.25">
      <c r="A150" s="15">
        <v>44544</v>
      </c>
      <c r="B150" s="24" t="s">
        <v>18</v>
      </c>
      <c r="C150" s="24" t="s">
        <v>19</v>
      </c>
      <c r="D150" s="24" t="s">
        <v>23</v>
      </c>
      <c r="E150" s="19" t="s">
        <v>24</v>
      </c>
      <c r="F150" s="27">
        <v>14065</v>
      </c>
      <c r="G150" s="27">
        <v>217</v>
      </c>
      <c r="H150" s="27">
        <v>0</v>
      </c>
      <c r="I150" s="27">
        <v>217</v>
      </c>
      <c r="J150" s="27">
        <v>0</v>
      </c>
      <c r="K150" s="18">
        <v>0</v>
      </c>
      <c r="L150" s="18">
        <v>0</v>
      </c>
      <c r="M150" s="27" t="s">
        <v>29</v>
      </c>
    </row>
    <row r="151" spans="1:13" s="9" customFormat="1" ht="25.5" x14ac:dyDescent="0.25">
      <c r="A151" s="15">
        <v>44544</v>
      </c>
      <c r="B151" s="24" t="s">
        <v>18</v>
      </c>
      <c r="C151" s="24" t="s">
        <v>19</v>
      </c>
      <c r="D151" s="24" t="s">
        <v>43</v>
      </c>
      <c r="E151" s="19" t="s">
        <v>25</v>
      </c>
      <c r="F151" s="31">
        <v>15000</v>
      </c>
      <c r="G151" s="31">
        <v>1000</v>
      </c>
      <c r="H151" s="31">
        <v>0</v>
      </c>
      <c r="I151" s="31">
        <v>1000</v>
      </c>
      <c r="J151" s="31">
        <v>0</v>
      </c>
      <c r="K151" s="18">
        <v>0</v>
      </c>
      <c r="L151" s="18">
        <v>0</v>
      </c>
      <c r="M151" s="27" t="s">
        <v>29</v>
      </c>
    </row>
    <row r="152" spans="1:13" s="9" customFormat="1" ht="26.25" thickBot="1" x14ac:dyDescent="0.3">
      <c r="A152" s="15">
        <v>44544</v>
      </c>
      <c r="B152" s="24" t="s">
        <v>18</v>
      </c>
      <c r="C152" s="24" t="s">
        <v>19</v>
      </c>
      <c r="D152" s="24" t="s">
        <v>26</v>
      </c>
      <c r="E152" s="19" t="s">
        <v>27</v>
      </c>
      <c r="F152" s="31">
        <v>32590</v>
      </c>
      <c r="G152" s="31">
        <v>297</v>
      </c>
      <c r="H152" s="31">
        <v>0</v>
      </c>
      <c r="I152" s="31">
        <v>297</v>
      </c>
      <c r="J152" s="31">
        <v>0</v>
      </c>
      <c r="K152" s="18">
        <v>0</v>
      </c>
      <c r="L152" s="30">
        <v>0</v>
      </c>
      <c r="M152" s="31" t="s">
        <v>29</v>
      </c>
    </row>
    <row r="153" spans="1:13" s="9" customFormat="1" ht="13.5" thickBot="1" x14ac:dyDescent="0.3">
      <c r="A153" s="144" t="s">
        <v>15</v>
      </c>
      <c r="B153" s="145"/>
      <c r="C153" s="145"/>
      <c r="D153" s="145"/>
      <c r="E153" s="146"/>
      <c r="F153" s="1">
        <f t="shared" ref="F153:K153" si="17">SUM(F148:F152)</f>
        <v>93095</v>
      </c>
      <c r="G153" s="1">
        <f t="shared" si="17"/>
        <v>2572</v>
      </c>
      <c r="H153" s="1">
        <f t="shared" si="17"/>
        <v>0</v>
      </c>
      <c r="I153" s="1">
        <f t="shared" si="17"/>
        <v>2572</v>
      </c>
      <c r="J153" s="28">
        <f t="shared" si="17"/>
        <v>0</v>
      </c>
      <c r="K153" s="1">
        <f t="shared" si="17"/>
        <v>0</v>
      </c>
      <c r="L153" s="29"/>
      <c r="M153" s="23"/>
    </row>
    <row r="154" spans="1:13" s="9" customFormat="1" ht="14.25" x14ac:dyDescent="0.2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</row>
    <row r="155" spans="1:13" s="9" customFormat="1" ht="29.25" customHeight="1" x14ac:dyDescent="0.25">
      <c r="A155" s="198" t="s">
        <v>28</v>
      </c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</row>
    <row r="156" spans="1:13" s="9" customFormat="1" ht="13.5" customHeight="1" x14ac:dyDescent="0.25">
      <c r="A156" s="88" t="s">
        <v>0</v>
      </c>
      <c r="B156" s="89" t="s">
        <v>44</v>
      </c>
      <c r="C156" s="90" t="s">
        <v>2</v>
      </c>
      <c r="D156" s="89" t="s">
        <v>3</v>
      </c>
      <c r="E156" s="89" t="s">
        <v>4</v>
      </c>
      <c r="F156" s="89" t="s">
        <v>41</v>
      </c>
      <c r="G156" s="89" t="s">
        <v>5</v>
      </c>
      <c r="H156" s="89" t="s">
        <v>9</v>
      </c>
      <c r="I156" s="89" t="s">
        <v>10</v>
      </c>
      <c r="J156" s="89" t="s">
        <v>7</v>
      </c>
      <c r="K156" s="89" t="s">
        <v>8</v>
      </c>
      <c r="L156" s="91" t="s">
        <v>6</v>
      </c>
      <c r="M156" s="92" t="s">
        <v>16</v>
      </c>
    </row>
    <row r="157" spans="1:13" s="9" customFormat="1" ht="59.25" customHeight="1" x14ac:dyDescent="0.25">
      <c r="A157" s="15">
        <v>44543</v>
      </c>
      <c r="B157" s="26" t="s">
        <v>18</v>
      </c>
      <c r="C157" s="26" t="s">
        <v>19</v>
      </c>
      <c r="D157" s="26" t="s">
        <v>20</v>
      </c>
      <c r="E157" s="26" t="s">
        <v>21</v>
      </c>
      <c r="F157" s="27">
        <v>9590</v>
      </c>
      <c r="G157" s="27">
        <v>0</v>
      </c>
      <c r="H157" s="27">
        <v>0</v>
      </c>
      <c r="I157" s="27">
        <v>0</v>
      </c>
      <c r="J157" s="18">
        <v>0</v>
      </c>
      <c r="K157" s="18">
        <v>0</v>
      </c>
      <c r="L157" s="18">
        <v>0</v>
      </c>
      <c r="M157" s="27" t="s">
        <v>29</v>
      </c>
    </row>
    <row r="158" spans="1:13" s="9" customFormat="1" ht="25.5" x14ac:dyDescent="0.25">
      <c r="A158" s="15">
        <v>44543</v>
      </c>
      <c r="B158" s="24" t="s">
        <v>18</v>
      </c>
      <c r="C158" s="24" t="s">
        <v>19</v>
      </c>
      <c r="D158" s="24" t="s">
        <v>42</v>
      </c>
      <c r="E158" s="19" t="s">
        <v>22</v>
      </c>
      <c r="F158" s="27">
        <v>21850</v>
      </c>
      <c r="G158" s="27">
        <v>1058</v>
      </c>
      <c r="H158" s="27">
        <v>0</v>
      </c>
      <c r="I158" s="27">
        <v>1058</v>
      </c>
      <c r="J158" s="27">
        <v>0</v>
      </c>
      <c r="K158" s="18">
        <v>0</v>
      </c>
      <c r="L158" s="18">
        <v>0</v>
      </c>
      <c r="M158" s="27" t="s">
        <v>29</v>
      </c>
    </row>
    <row r="159" spans="1:13" s="9" customFormat="1" ht="38.25" x14ac:dyDescent="0.25">
      <c r="A159" s="15">
        <v>44543</v>
      </c>
      <c r="B159" s="24" t="s">
        <v>18</v>
      </c>
      <c r="C159" s="24" t="s">
        <v>19</v>
      </c>
      <c r="D159" s="24" t="s">
        <v>23</v>
      </c>
      <c r="E159" s="19" t="s">
        <v>24</v>
      </c>
      <c r="F159" s="27">
        <v>14065</v>
      </c>
      <c r="G159" s="27">
        <v>217</v>
      </c>
      <c r="H159" s="27">
        <v>0</v>
      </c>
      <c r="I159" s="27">
        <v>217</v>
      </c>
      <c r="J159" s="27">
        <v>0</v>
      </c>
      <c r="K159" s="18">
        <v>0</v>
      </c>
      <c r="L159" s="18">
        <v>0</v>
      </c>
      <c r="M159" s="27" t="s">
        <v>29</v>
      </c>
    </row>
    <row r="160" spans="1:13" s="9" customFormat="1" ht="25.5" x14ac:dyDescent="0.25">
      <c r="A160" s="15">
        <v>44543</v>
      </c>
      <c r="B160" s="24" t="s">
        <v>18</v>
      </c>
      <c r="C160" s="24" t="s">
        <v>19</v>
      </c>
      <c r="D160" s="24" t="s">
        <v>43</v>
      </c>
      <c r="E160" s="19" t="s">
        <v>25</v>
      </c>
      <c r="F160" s="31">
        <v>15000</v>
      </c>
      <c r="G160" s="31">
        <v>1000</v>
      </c>
      <c r="H160" s="31">
        <v>0</v>
      </c>
      <c r="I160" s="31">
        <v>1000</v>
      </c>
      <c r="J160" s="31">
        <v>0</v>
      </c>
      <c r="K160" s="18">
        <v>0</v>
      </c>
      <c r="L160" s="18">
        <v>0</v>
      </c>
      <c r="M160" s="27" t="s">
        <v>29</v>
      </c>
    </row>
    <row r="161" spans="1:13" s="9" customFormat="1" ht="26.25" thickBot="1" x14ac:dyDescent="0.3">
      <c r="A161" s="15">
        <v>44543</v>
      </c>
      <c r="B161" s="24" t="s">
        <v>18</v>
      </c>
      <c r="C161" s="24" t="s">
        <v>19</v>
      </c>
      <c r="D161" s="24" t="s">
        <v>26</v>
      </c>
      <c r="E161" s="19" t="s">
        <v>27</v>
      </c>
      <c r="F161" s="31">
        <v>32590</v>
      </c>
      <c r="G161" s="31">
        <v>297</v>
      </c>
      <c r="H161" s="31">
        <v>0</v>
      </c>
      <c r="I161" s="31">
        <v>297</v>
      </c>
      <c r="J161" s="31">
        <v>0</v>
      </c>
      <c r="K161" s="18">
        <v>0</v>
      </c>
      <c r="L161" s="30">
        <v>0</v>
      </c>
      <c r="M161" s="31" t="s">
        <v>29</v>
      </c>
    </row>
    <row r="162" spans="1:13" s="9" customFormat="1" ht="13.5" thickBot="1" x14ac:dyDescent="0.3">
      <c r="A162" s="141" t="s">
        <v>15</v>
      </c>
      <c r="B162" s="142"/>
      <c r="C162" s="142"/>
      <c r="D162" s="142"/>
      <c r="E162" s="143"/>
      <c r="F162" s="1">
        <f t="shared" ref="F162:K162" si="18">SUM(F157:F161)</f>
        <v>93095</v>
      </c>
      <c r="G162" s="1">
        <f t="shared" si="18"/>
        <v>2572</v>
      </c>
      <c r="H162" s="1">
        <f t="shared" si="18"/>
        <v>0</v>
      </c>
      <c r="I162" s="1">
        <f t="shared" si="18"/>
        <v>2572</v>
      </c>
      <c r="J162" s="28">
        <f t="shared" si="18"/>
        <v>0</v>
      </c>
      <c r="K162" s="1">
        <f t="shared" si="18"/>
        <v>0</v>
      </c>
      <c r="L162" s="29"/>
      <c r="M162" s="23"/>
    </row>
    <row r="163" spans="1:13" s="9" customFormat="1" ht="14.25" x14ac:dyDescent="0.2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</row>
    <row r="164" spans="1:13" s="9" customFormat="1" ht="29.25" customHeight="1" x14ac:dyDescent="0.25">
      <c r="A164" s="198" t="s">
        <v>28</v>
      </c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</row>
    <row r="165" spans="1:13" s="9" customFormat="1" ht="13.5" customHeight="1" x14ac:dyDescent="0.25">
      <c r="A165" s="88" t="s">
        <v>0</v>
      </c>
      <c r="B165" s="89" t="s">
        <v>44</v>
      </c>
      <c r="C165" s="90" t="s">
        <v>2</v>
      </c>
      <c r="D165" s="89" t="s">
        <v>3</v>
      </c>
      <c r="E165" s="89" t="s">
        <v>4</v>
      </c>
      <c r="F165" s="89" t="s">
        <v>41</v>
      </c>
      <c r="G165" s="89" t="s">
        <v>5</v>
      </c>
      <c r="H165" s="89" t="s">
        <v>9</v>
      </c>
      <c r="I165" s="89" t="s">
        <v>10</v>
      </c>
      <c r="J165" s="89" t="s">
        <v>7</v>
      </c>
      <c r="K165" s="89" t="s">
        <v>8</v>
      </c>
      <c r="L165" s="91" t="s">
        <v>6</v>
      </c>
      <c r="M165" s="92" t="s">
        <v>16</v>
      </c>
    </row>
    <row r="166" spans="1:13" s="9" customFormat="1" ht="59.25" customHeight="1" x14ac:dyDescent="0.25">
      <c r="A166" s="15">
        <v>44540</v>
      </c>
      <c r="B166" s="26" t="s">
        <v>18</v>
      </c>
      <c r="C166" s="26" t="s">
        <v>19</v>
      </c>
      <c r="D166" s="26" t="s">
        <v>20</v>
      </c>
      <c r="E166" s="26" t="s">
        <v>21</v>
      </c>
      <c r="F166" s="27">
        <v>9590</v>
      </c>
      <c r="G166" s="27">
        <v>0</v>
      </c>
      <c r="H166" s="27">
        <v>0</v>
      </c>
      <c r="I166" s="27">
        <v>0</v>
      </c>
      <c r="J166" s="18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44540</v>
      </c>
      <c r="B167" s="24" t="s">
        <v>18</v>
      </c>
      <c r="C167" s="24" t="s">
        <v>19</v>
      </c>
      <c r="D167" s="24" t="s">
        <v>42</v>
      </c>
      <c r="E167" s="19" t="s">
        <v>22</v>
      </c>
      <c r="F167" s="27">
        <v>21850</v>
      </c>
      <c r="G167" s="27">
        <v>1058</v>
      </c>
      <c r="H167" s="27">
        <v>0</v>
      </c>
      <c r="I167" s="27">
        <v>1058</v>
      </c>
      <c r="J167" s="27">
        <v>0</v>
      </c>
      <c r="K167" s="18">
        <v>0</v>
      </c>
      <c r="L167" s="18">
        <v>0</v>
      </c>
      <c r="M167" s="27" t="s">
        <v>29</v>
      </c>
    </row>
    <row r="168" spans="1:13" s="9" customFormat="1" ht="38.25" x14ac:dyDescent="0.25">
      <c r="A168" s="15">
        <v>44540</v>
      </c>
      <c r="B168" s="24" t="s">
        <v>18</v>
      </c>
      <c r="C168" s="24" t="s">
        <v>19</v>
      </c>
      <c r="D168" s="24" t="s">
        <v>23</v>
      </c>
      <c r="E168" s="19" t="s">
        <v>24</v>
      </c>
      <c r="F168" s="27">
        <v>14065</v>
      </c>
      <c r="G168" s="27">
        <v>217</v>
      </c>
      <c r="H168" s="27">
        <v>0</v>
      </c>
      <c r="I168" s="27">
        <v>217</v>
      </c>
      <c r="J168" s="27">
        <v>0</v>
      </c>
      <c r="K168" s="18">
        <v>0</v>
      </c>
      <c r="L168" s="18">
        <v>0</v>
      </c>
      <c r="M168" s="27" t="s">
        <v>29</v>
      </c>
    </row>
    <row r="169" spans="1:13" s="9" customFormat="1" ht="25.5" x14ac:dyDescent="0.25">
      <c r="A169" s="15">
        <v>44540</v>
      </c>
      <c r="B169" s="24" t="s">
        <v>18</v>
      </c>
      <c r="C169" s="24" t="s">
        <v>19</v>
      </c>
      <c r="D169" s="24" t="s">
        <v>43</v>
      </c>
      <c r="E169" s="19" t="s">
        <v>25</v>
      </c>
      <c r="F169" s="31">
        <v>15000</v>
      </c>
      <c r="G169" s="31">
        <v>1000</v>
      </c>
      <c r="H169" s="31">
        <v>0</v>
      </c>
      <c r="I169" s="31">
        <v>1000</v>
      </c>
      <c r="J169" s="31">
        <v>0</v>
      </c>
      <c r="K169" s="18">
        <v>0</v>
      </c>
      <c r="L169" s="18">
        <v>0</v>
      </c>
      <c r="M169" s="27" t="s">
        <v>29</v>
      </c>
    </row>
    <row r="170" spans="1:13" s="9" customFormat="1" ht="26.25" thickBot="1" x14ac:dyDescent="0.3">
      <c r="A170" s="15">
        <v>44540</v>
      </c>
      <c r="B170" s="24" t="s">
        <v>18</v>
      </c>
      <c r="C170" s="24" t="s">
        <v>19</v>
      </c>
      <c r="D170" s="24" t="s">
        <v>26</v>
      </c>
      <c r="E170" s="19" t="s">
        <v>27</v>
      </c>
      <c r="F170" s="31">
        <v>32590</v>
      </c>
      <c r="G170" s="31">
        <v>297</v>
      </c>
      <c r="H170" s="31">
        <v>0</v>
      </c>
      <c r="I170" s="31">
        <v>297</v>
      </c>
      <c r="J170" s="31">
        <v>0</v>
      </c>
      <c r="K170" s="18">
        <v>0</v>
      </c>
      <c r="L170" s="30">
        <v>0</v>
      </c>
      <c r="M170" s="31" t="s">
        <v>29</v>
      </c>
    </row>
    <row r="171" spans="1:13" s="9" customFormat="1" ht="13.5" thickBot="1" x14ac:dyDescent="0.3">
      <c r="A171" s="138" t="s">
        <v>15</v>
      </c>
      <c r="B171" s="139"/>
      <c r="C171" s="139"/>
      <c r="D171" s="139"/>
      <c r="E171" s="140"/>
      <c r="F171" s="1">
        <f t="shared" ref="F171:K171" si="19">SUM(F166:F170)</f>
        <v>93095</v>
      </c>
      <c r="G171" s="1">
        <f t="shared" si="19"/>
        <v>2572</v>
      </c>
      <c r="H171" s="1">
        <f t="shared" si="19"/>
        <v>0</v>
      </c>
      <c r="I171" s="1">
        <f t="shared" si="19"/>
        <v>2572</v>
      </c>
      <c r="J171" s="28">
        <f t="shared" si="19"/>
        <v>0</v>
      </c>
      <c r="K171" s="1">
        <f t="shared" si="19"/>
        <v>0</v>
      </c>
      <c r="L171" s="29"/>
      <c r="M171" s="23"/>
    </row>
    <row r="172" spans="1:13" s="9" customFormat="1" ht="14.25" x14ac:dyDescent="0.2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</row>
    <row r="173" spans="1:13" s="9" customFormat="1" ht="29.25" customHeight="1" x14ac:dyDescent="0.25">
      <c r="A173" s="198" t="s">
        <v>28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</row>
    <row r="174" spans="1:13" s="9" customFormat="1" ht="13.5" customHeight="1" x14ac:dyDescent="0.25">
      <c r="A174" s="88" t="s">
        <v>0</v>
      </c>
      <c r="B174" s="89" t="s">
        <v>44</v>
      </c>
      <c r="C174" s="90" t="s">
        <v>2</v>
      </c>
      <c r="D174" s="89" t="s">
        <v>3</v>
      </c>
      <c r="E174" s="89" t="s">
        <v>4</v>
      </c>
      <c r="F174" s="89" t="s">
        <v>41</v>
      </c>
      <c r="G174" s="89" t="s">
        <v>5</v>
      </c>
      <c r="H174" s="89" t="s">
        <v>9</v>
      </c>
      <c r="I174" s="89" t="s">
        <v>10</v>
      </c>
      <c r="J174" s="89" t="s">
        <v>7</v>
      </c>
      <c r="K174" s="89" t="s">
        <v>8</v>
      </c>
      <c r="L174" s="91" t="s">
        <v>6</v>
      </c>
      <c r="M174" s="92" t="s">
        <v>16</v>
      </c>
    </row>
    <row r="175" spans="1:13" s="9" customFormat="1" ht="59.25" customHeight="1" x14ac:dyDescent="0.25">
      <c r="A175" s="15">
        <v>44539</v>
      </c>
      <c r="B175" s="26" t="s">
        <v>18</v>
      </c>
      <c r="C175" s="26" t="s">
        <v>19</v>
      </c>
      <c r="D175" s="26" t="s">
        <v>20</v>
      </c>
      <c r="E175" s="26" t="s">
        <v>21</v>
      </c>
      <c r="F175" s="27">
        <v>9590</v>
      </c>
      <c r="G175" s="27">
        <v>0</v>
      </c>
      <c r="H175" s="27">
        <v>0</v>
      </c>
      <c r="I175" s="27">
        <v>0</v>
      </c>
      <c r="J175" s="18">
        <v>0</v>
      </c>
      <c r="K175" s="18">
        <v>0</v>
      </c>
      <c r="L175" s="18">
        <v>0</v>
      </c>
      <c r="M175" s="27" t="s">
        <v>29</v>
      </c>
    </row>
    <row r="176" spans="1:13" s="9" customFormat="1" ht="25.5" x14ac:dyDescent="0.25">
      <c r="A176" s="15">
        <v>44539</v>
      </c>
      <c r="B176" s="24" t="s">
        <v>18</v>
      </c>
      <c r="C176" s="24" t="s">
        <v>19</v>
      </c>
      <c r="D176" s="24" t="s">
        <v>42</v>
      </c>
      <c r="E176" s="19" t="s">
        <v>22</v>
      </c>
      <c r="F176" s="27">
        <v>21850</v>
      </c>
      <c r="G176" s="27">
        <v>1058</v>
      </c>
      <c r="H176" s="27">
        <v>0</v>
      </c>
      <c r="I176" s="27">
        <v>1058</v>
      </c>
      <c r="J176" s="27">
        <v>0</v>
      </c>
      <c r="K176" s="18">
        <v>0</v>
      </c>
      <c r="L176" s="18">
        <v>0</v>
      </c>
      <c r="M176" s="27" t="s">
        <v>29</v>
      </c>
    </row>
    <row r="177" spans="1:13" s="9" customFormat="1" ht="38.25" x14ac:dyDescent="0.25">
      <c r="A177" s="15">
        <v>44539</v>
      </c>
      <c r="B177" s="24" t="s">
        <v>18</v>
      </c>
      <c r="C177" s="24" t="s">
        <v>19</v>
      </c>
      <c r="D177" s="24" t="s">
        <v>23</v>
      </c>
      <c r="E177" s="19" t="s">
        <v>24</v>
      </c>
      <c r="F177" s="27">
        <v>14065</v>
      </c>
      <c r="G177" s="27">
        <v>217</v>
      </c>
      <c r="H177" s="27">
        <v>0</v>
      </c>
      <c r="I177" s="27">
        <v>217</v>
      </c>
      <c r="J177" s="27">
        <v>0</v>
      </c>
      <c r="K177" s="18">
        <v>0</v>
      </c>
      <c r="L177" s="18">
        <v>0</v>
      </c>
      <c r="M177" s="27" t="s">
        <v>29</v>
      </c>
    </row>
    <row r="178" spans="1:13" s="9" customFormat="1" ht="25.5" x14ac:dyDescent="0.25">
      <c r="A178" s="15">
        <v>44539</v>
      </c>
      <c r="B178" s="24" t="s">
        <v>18</v>
      </c>
      <c r="C178" s="24" t="s">
        <v>19</v>
      </c>
      <c r="D178" s="24" t="s">
        <v>43</v>
      </c>
      <c r="E178" s="19" t="s">
        <v>25</v>
      </c>
      <c r="F178" s="31">
        <v>15000</v>
      </c>
      <c r="G178" s="31">
        <v>1000</v>
      </c>
      <c r="H178" s="31">
        <v>0</v>
      </c>
      <c r="I178" s="31">
        <v>1000</v>
      </c>
      <c r="J178" s="31">
        <v>0</v>
      </c>
      <c r="K178" s="18">
        <v>0</v>
      </c>
      <c r="L178" s="18">
        <v>0</v>
      </c>
      <c r="M178" s="27" t="s">
        <v>29</v>
      </c>
    </row>
    <row r="179" spans="1:13" s="9" customFormat="1" ht="26.25" thickBot="1" x14ac:dyDescent="0.3">
      <c r="A179" s="15">
        <v>44539</v>
      </c>
      <c r="B179" s="24" t="s">
        <v>18</v>
      </c>
      <c r="C179" s="24" t="s">
        <v>19</v>
      </c>
      <c r="D179" s="24" t="s">
        <v>26</v>
      </c>
      <c r="E179" s="19" t="s">
        <v>27</v>
      </c>
      <c r="F179" s="31">
        <v>32590</v>
      </c>
      <c r="G179" s="31">
        <v>297</v>
      </c>
      <c r="H179" s="31">
        <v>0</v>
      </c>
      <c r="I179" s="31">
        <v>297</v>
      </c>
      <c r="J179" s="31">
        <v>0</v>
      </c>
      <c r="K179" s="18">
        <v>0</v>
      </c>
      <c r="L179" s="30">
        <v>0</v>
      </c>
      <c r="M179" s="31" t="s">
        <v>29</v>
      </c>
    </row>
    <row r="180" spans="1:13" s="9" customFormat="1" ht="13.5" thickBot="1" x14ac:dyDescent="0.3">
      <c r="A180" s="135" t="s">
        <v>15</v>
      </c>
      <c r="B180" s="136"/>
      <c r="C180" s="136"/>
      <c r="D180" s="136"/>
      <c r="E180" s="137"/>
      <c r="F180" s="1">
        <f t="shared" ref="F180:K180" si="20">SUM(F175:F179)</f>
        <v>93095</v>
      </c>
      <c r="G180" s="1">
        <f t="shared" si="20"/>
        <v>2572</v>
      </c>
      <c r="H180" s="1">
        <f t="shared" si="20"/>
        <v>0</v>
      </c>
      <c r="I180" s="1">
        <f t="shared" si="20"/>
        <v>2572</v>
      </c>
      <c r="J180" s="28">
        <f t="shared" si="20"/>
        <v>0</v>
      </c>
      <c r="K180" s="1">
        <f t="shared" si="20"/>
        <v>0</v>
      </c>
      <c r="L180" s="29"/>
      <c r="M180" s="23"/>
    </row>
    <row r="181" spans="1:13" s="9" customFormat="1" ht="14.25" x14ac:dyDescent="0.2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</row>
    <row r="182" spans="1:13" s="9" customFormat="1" ht="29.25" customHeight="1" x14ac:dyDescent="0.25">
      <c r="A182" s="198" t="s">
        <v>28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</row>
    <row r="183" spans="1:13" s="9" customFormat="1" ht="13.5" customHeight="1" x14ac:dyDescent="0.25">
      <c r="A183" s="88" t="s">
        <v>0</v>
      </c>
      <c r="B183" s="89" t="s">
        <v>44</v>
      </c>
      <c r="C183" s="90" t="s">
        <v>2</v>
      </c>
      <c r="D183" s="89" t="s">
        <v>3</v>
      </c>
      <c r="E183" s="89" t="s">
        <v>4</v>
      </c>
      <c r="F183" s="89" t="s">
        <v>41</v>
      </c>
      <c r="G183" s="89" t="s">
        <v>5</v>
      </c>
      <c r="H183" s="89" t="s">
        <v>9</v>
      </c>
      <c r="I183" s="89" t="s">
        <v>10</v>
      </c>
      <c r="J183" s="89" t="s">
        <v>7</v>
      </c>
      <c r="K183" s="89" t="s">
        <v>8</v>
      </c>
      <c r="L183" s="91" t="s">
        <v>6</v>
      </c>
      <c r="M183" s="92" t="s">
        <v>16</v>
      </c>
    </row>
    <row r="184" spans="1:13" s="9" customFormat="1" ht="59.25" customHeight="1" x14ac:dyDescent="0.25">
      <c r="A184" s="15">
        <v>44538</v>
      </c>
      <c r="B184" s="26" t="s">
        <v>18</v>
      </c>
      <c r="C184" s="26" t="s">
        <v>19</v>
      </c>
      <c r="D184" s="26" t="s">
        <v>20</v>
      </c>
      <c r="E184" s="26" t="s">
        <v>21</v>
      </c>
      <c r="F184" s="27">
        <v>9590</v>
      </c>
      <c r="G184" s="27">
        <v>0</v>
      </c>
      <c r="H184" s="27">
        <v>0</v>
      </c>
      <c r="I184" s="27">
        <v>0</v>
      </c>
      <c r="J184" s="18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44538</v>
      </c>
      <c r="B185" s="24" t="s">
        <v>18</v>
      </c>
      <c r="C185" s="24" t="s">
        <v>19</v>
      </c>
      <c r="D185" s="24" t="s">
        <v>42</v>
      </c>
      <c r="E185" s="19" t="s">
        <v>22</v>
      </c>
      <c r="F185" s="27">
        <v>21850</v>
      </c>
      <c r="G185" s="27">
        <v>1058</v>
      </c>
      <c r="H185" s="27">
        <v>0</v>
      </c>
      <c r="I185" s="27">
        <v>1058</v>
      </c>
      <c r="J185" s="27">
        <v>0</v>
      </c>
      <c r="K185" s="18">
        <v>0</v>
      </c>
      <c r="L185" s="18">
        <v>0</v>
      </c>
      <c r="M185" s="27" t="s">
        <v>29</v>
      </c>
    </row>
    <row r="186" spans="1:13" s="9" customFormat="1" ht="38.25" x14ac:dyDescent="0.25">
      <c r="A186" s="15">
        <v>44538</v>
      </c>
      <c r="B186" s="24" t="s">
        <v>18</v>
      </c>
      <c r="C186" s="24" t="s">
        <v>19</v>
      </c>
      <c r="D186" s="24" t="s">
        <v>23</v>
      </c>
      <c r="E186" s="19" t="s">
        <v>24</v>
      </c>
      <c r="F186" s="27">
        <v>14065</v>
      </c>
      <c r="G186" s="27">
        <v>217</v>
      </c>
      <c r="H186" s="27">
        <v>0</v>
      </c>
      <c r="I186" s="27">
        <v>217</v>
      </c>
      <c r="J186" s="27">
        <v>0</v>
      </c>
      <c r="K186" s="18">
        <v>0</v>
      </c>
      <c r="L186" s="18">
        <v>0</v>
      </c>
      <c r="M186" s="27" t="s">
        <v>29</v>
      </c>
    </row>
    <row r="187" spans="1:13" s="9" customFormat="1" ht="25.5" x14ac:dyDescent="0.25">
      <c r="A187" s="15">
        <v>44538</v>
      </c>
      <c r="B187" s="24" t="s">
        <v>18</v>
      </c>
      <c r="C187" s="24" t="s">
        <v>19</v>
      </c>
      <c r="D187" s="24" t="s">
        <v>43</v>
      </c>
      <c r="E187" s="19" t="s">
        <v>25</v>
      </c>
      <c r="F187" s="31">
        <v>15000</v>
      </c>
      <c r="G187" s="31">
        <v>1000</v>
      </c>
      <c r="H187" s="31">
        <v>0</v>
      </c>
      <c r="I187" s="31">
        <v>1000</v>
      </c>
      <c r="J187" s="31">
        <v>0</v>
      </c>
      <c r="K187" s="18">
        <v>0</v>
      </c>
      <c r="L187" s="18">
        <v>0</v>
      </c>
      <c r="M187" s="27" t="s">
        <v>29</v>
      </c>
    </row>
    <row r="188" spans="1:13" s="9" customFormat="1" ht="26.25" thickBot="1" x14ac:dyDescent="0.3">
      <c r="A188" s="15">
        <v>44538</v>
      </c>
      <c r="B188" s="24" t="s">
        <v>18</v>
      </c>
      <c r="C188" s="24" t="s">
        <v>19</v>
      </c>
      <c r="D188" s="24" t="s">
        <v>26</v>
      </c>
      <c r="E188" s="19" t="s">
        <v>27</v>
      </c>
      <c r="F188" s="31">
        <v>32590</v>
      </c>
      <c r="G188" s="31">
        <v>297</v>
      </c>
      <c r="H188" s="31">
        <v>0</v>
      </c>
      <c r="I188" s="31">
        <v>297</v>
      </c>
      <c r="J188" s="31">
        <v>0</v>
      </c>
      <c r="K188" s="18">
        <v>0</v>
      </c>
      <c r="L188" s="30">
        <v>0</v>
      </c>
      <c r="M188" s="31" t="s">
        <v>29</v>
      </c>
    </row>
    <row r="189" spans="1:13" s="9" customFormat="1" ht="13.5" thickBot="1" x14ac:dyDescent="0.3">
      <c r="A189" s="132" t="s">
        <v>15</v>
      </c>
      <c r="B189" s="133"/>
      <c r="C189" s="133"/>
      <c r="D189" s="133"/>
      <c r="E189" s="134"/>
      <c r="F189" s="1">
        <f t="shared" ref="F189:K189" si="21">SUM(F184:F188)</f>
        <v>93095</v>
      </c>
      <c r="G189" s="1">
        <f t="shared" si="21"/>
        <v>2572</v>
      </c>
      <c r="H189" s="1">
        <f t="shared" si="21"/>
        <v>0</v>
      </c>
      <c r="I189" s="1">
        <f t="shared" si="21"/>
        <v>2572</v>
      </c>
      <c r="J189" s="28">
        <f t="shared" si="21"/>
        <v>0</v>
      </c>
      <c r="K189" s="1">
        <f t="shared" si="21"/>
        <v>0</v>
      </c>
      <c r="L189" s="29"/>
      <c r="M189" s="23"/>
    </row>
    <row r="190" spans="1:13" s="9" customFormat="1" ht="14.25" x14ac:dyDescent="0.2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</row>
    <row r="191" spans="1:13" s="9" customFormat="1" ht="29.25" customHeight="1" x14ac:dyDescent="0.25">
      <c r="A191" s="198" t="s">
        <v>28</v>
      </c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</row>
    <row r="192" spans="1:13" s="9" customFormat="1" ht="13.5" customHeight="1" x14ac:dyDescent="0.25">
      <c r="A192" s="88" t="s">
        <v>0</v>
      </c>
      <c r="B192" s="89" t="s">
        <v>44</v>
      </c>
      <c r="C192" s="90" t="s">
        <v>2</v>
      </c>
      <c r="D192" s="89" t="s">
        <v>3</v>
      </c>
      <c r="E192" s="89" t="s">
        <v>4</v>
      </c>
      <c r="F192" s="89" t="s">
        <v>41</v>
      </c>
      <c r="G192" s="89" t="s">
        <v>5</v>
      </c>
      <c r="H192" s="89" t="s">
        <v>9</v>
      </c>
      <c r="I192" s="89" t="s">
        <v>10</v>
      </c>
      <c r="J192" s="89" t="s">
        <v>7</v>
      </c>
      <c r="K192" s="89" t="s">
        <v>8</v>
      </c>
      <c r="L192" s="91" t="s">
        <v>6</v>
      </c>
      <c r="M192" s="92" t="s">
        <v>16</v>
      </c>
    </row>
    <row r="193" spans="1:13" s="9" customFormat="1" ht="59.25" customHeight="1" x14ac:dyDescent="0.25">
      <c r="A193" s="15">
        <v>44537</v>
      </c>
      <c r="B193" s="26" t="s">
        <v>18</v>
      </c>
      <c r="C193" s="26" t="s">
        <v>19</v>
      </c>
      <c r="D193" s="26" t="s">
        <v>20</v>
      </c>
      <c r="E193" s="26" t="s">
        <v>21</v>
      </c>
      <c r="F193" s="27">
        <v>9590</v>
      </c>
      <c r="G193" s="27">
        <v>0</v>
      </c>
      <c r="H193" s="27">
        <v>0</v>
      </c>
      <c r="I193" s="27">
        <v>0</v>
      </c>
      <c r="J193" s="18">
        <v>0</v>
      </c>
      <c r="K193" s="18">
        <v>0</v>
      </c>
      <c r="L193" s="18">
        <v>0</v>
      </c>
      <c r="M193" s="27" t="s">
        <v>29</v>
      </c>
    </row>
    <row r="194" spans="1:13" s="9" customFormat="1" ht="25.5" x14ac:dyDescent="0.25">
      <c r="A194" s="15">
        <v>44537</v>
      </c>
      <c r="B194" s="24" t="s">
        <v>18</v>
      </c>
      <c r="C194" s="24" t="s">
        <v>19</v>
      </c>
      <c r="D194" s="24" t="s">
        <v>42</v>
      </c>
      <c r="E194" s="19" t="s">
        <v>22</v>
      </c>
      <c r="F194" s="27">
        <v>21850</v>
      </c>
      <c r="G194" s="27">
        <v>1058</v>
      </c>
      <c r="H194" s="27">
        <v>0</v>
      </c>
      <c r="I194" s="27">
        <v>1058</v>
      </c>
      <c r="J194" s="27">
        <v>0</v>
      </c>
      <c r="K194" s="18">
        <v>0</v>
      </c>
      <c r="L194" s="18">
        <v>0</v>
      </c>
      <c r="M194" s="27" t="s">
        <v>29</v>
      </c>
    </row>
    <row r="195" spans="1:13" s="9" customFormat="1" ht="38.25" x14ac:dyDescent="0.25">
      <c r="A195" s="15">
        <v>44537</v>
      </c>
      <c r="B195" s="24" t="s">
        <v>18</v>
      </c>
      <c r="C195" s="24" t="s">
        <v>19</v>
      </c>
      <c r="D195" s="24" t="s">
        <v>23</v>
      </c>
      <c r="E195" s="19" t="s">
        <v>24</v>
      </c>
      <c r="F195" s="27">
        <v>14065</v>
      </c>
      <c r="G195" s="27">
        <v>217</v>
      </c>
      <c r="H195" s="27">
        <v>0</v>
      </c>
      <c r="I195" s="27">
        <v>217</v>
      </c>
      <c r="J195" s="27">
        <v>0</v>
      </c>
      <c r="K195" s="18">
        <v>0</v>
      </c>
      <c r="L195" s="18">
        <v>0</v>
      </c>
      <c r="M195" s="27" t="s">
        <v>29</v>
      </c>
    </row>
    <row r="196" spans="1:13" s="9" customFormat="1" ht="25.5" x14ac:dyDescent="0.25">
      <c r="A196" s="15">
        <v>44537</v>
      </c>
      <c r="B196" s="24" t="s">
        <v>18</v>
      </c>
      <c r="C196" s="24" t="s">
        <v>19</v>
      </c>
      <c r="D196" s="24" t="s">
        <v>43</v>
      </c>
      <c r="E196" s="19" t="s">
        <v>25</v>
      </c>
      <c r="F196" s="31">
        <v>15000</v>
      </c>
      <c r="G196" s="31">
        <v>1000</v>
      </c>
      <c r="H196" s="31">
        <v>0</v>
      </c>
      <c r="I196" s="31">
        <v>1000</v>
      </c>
      <c r="J196" s="31">
        <v>0</v>
      </c>
      <c r="K196" s="18">
        <v>0</v>
      </c>
      <c r="L196" s="18">
        <v>0</v>
      </c>
      <c r="M196" s="27" t="s">
        <v>29</v>
      </c>
    </row>
    <row r="197" spans="1:13" s="9" customFormat="1" ht="26.25" thickBot="1" x14ac:dyDescent="0.3">
      <c r="A197" s="15">
        <v>44537</v>
      </c>
      <c r="B197" s="24" t="s">
        <v>18</v>
      </c>
      <c r="C197" s="24" t="s">
        <v>19</v>
      </c>
      <c r="D197" s="24" t="s">
        <v>26</v>
      </c>
      <c r="E197" s="19" t="s">
        <v>27</v>
      </c>
      <c r="F197" s="31">
        <v>32590</v>
      </c>
      <c r="G197" s="31">
        <v>297</v>
      </c>
      <c r="H197" s="31">
        <v>0</v>
      </c>
      <c r="I197" s="31">
        <v>297</v>
      </c>
      <c r="J197" s="31">
        <v>0</v>
      </c>
      <c r="K197" s="18">
        <v>0</v>
      </c>
      <c r="L197" s="30">
        <v>0</v>
      </c>
      <c r="M197" s="31" t="s">
        <v>29</v>
      </c>
    </row>
    <row r="198" spans="1:13" s="9" customFormat="1" ht="13.5" thickBot="1" x14ac:dyDescent="0.3">
      <c r="A198" s="129" t="s">
        <v>15</v>
      </c>
      <c r="B198" s="130"/>
      <c r="C198" s="130"/>
      <c r="D198" s="130"/>
      <c r="E198" s="131"/>
      <c r="F198" s="1">
        <f t="shared" ref="F198:K198" si="22">SUM(F193:F197)</f>
        <v>93095</v>
      </c>
      <c r="G198" s="1">
        <f t="shared" si="22"/>
        <v>2572</v>
      </c>
      <c r="H198" s="1">
        <f t="shared" si="22"/>
        <v>0</v>
      </c>
      <c r="I198" s="1">
        <f t="shared" si="22"/>
        <v>2572</v>
      </c>
      <c r="J198" s="28">
        <f t="shared" si="22"/>
        <v>0</v>
      </c>
      <c r="K198" s="1">
        <f t="shared" si="22"/>
        <v>0</v>
      </c>
      <c r="L198" s="29"/>
      <c r="M198" s="23"/>
    </row>
    <row r="199" spans="1:13" s="9" customFormat="1" ht="14.25" x14ac:dyDescent="0.25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</row>
    <row r="200" spans="1:13" s="9" customFormat="1" ht="29.25" customHeight="1" x14ac:dyDescent="0.25">
      <c r="A200" s="198" t="s">
        <v>28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</row>
    <row r="201" spans="1:13" s="9" customFormat="1" ht="13.5" customHeight="1" x14ac:dyDescent="0.25">
      <c r="A201" s="88" t="s">
        <v>0</v>
      </c>
      <c r="B201" s="89" t="s">
        <v>44</v>
      </c>
      <c r="C201" s="90" t="s">
        <v>2</v>
      </c>
      <c r="D201" s="89" t="s">
        <v>3</v>
      </c>
      <c r="E201" s="89" t="s">
        <v>4</v>
      </c>
      <c r="F201" s="89" t="s">
        <v>41</v>
      </c>
      <c r="G201" s="89" t="s">
        <v>5</v>
      </c>
      <c r="H201" s="89" t="s">
        <v>9</v>
      </c>
      <c r="I201" s="89" t="s">
        <v>10</v>
      </c>
      <c r="J201" s="89" t="s">
        <v>7</v>
      </c>
      <c r="K201" s="89" t="s">
        <v>8</v>
      </c>
      <c r="L201" s="91" t="s">
        <v>6</v>
      </c>
      <c r="M201" s="92" t="s">
        <v>16</v>
      </c>
    </row>
    <row r="202" spans="1:13" s="9" customFormat="1" ht="59.25" customHeight="1" x14ac:dyDescent="0.25">
      <c r="A202" s="15">
        <v>44536</v>
      </c>
      <c r="B202" s="26" t="s">
        <v>18</v>
      </c>
      <c r="C202" s="26" t="s">
        <v>19</v>
      </c>
      <c r="D202" s="26" t="s">
        <v>20</v>
      </c>
      <c r="E202" s="26" t="s">
        <v>21</v>
      </c>
      <c r="F202" s="27">
        <v>9590</v>
      </c>
      <c r="G202" s="27">
        <v>0</v>
      </c>
      <c r="H202" s="27">
        <v>0</v>
      </c>
      <c r="I202" s="27">
        <v>0</v>
      </c>
      <c r="J202" s="18">
        <v>0</v>
      </c>
      <c r="K202" s="18">
        <v>0</v>
      </c>
      <c r="L202" s="18">
        <v>0</v>
      </c>
      <c r="M202" s="27" t="s">
        <v>29</v>
      </c>
    </row>
    <row r="203" spans="1:13" s="9" customFormat="1" ht="25.5" x14ac:dyDescent="0.25">
      <c r="A203" s="15">
        <v>44536</v>
      </c>
      <c r="B203" s="24" t="s">
        <v>18</v>
      </c>
      <c r="C203" s="24" t="s">
        <v>19</v>
      </c>
      <c r="D203" s="24" t="s">
        <v>42</v>
      </c>
      <c r="E203" s="19" t="s">
        <v>22</v>
      </c>
      <c r="F203" s="27">
        <v>21850</v>
      </c>
      <c r="G203" s="27">
        <v>1058</v>
      </c>
      <c r="H203" s="27">
        <v>0</v>
      </c>
      <c r="I203" s="27">
        <v>1058</v>
      </c>
      <c r="J203" s="27">
        <v>0</v>
      </c>
      <c r="K203" s="18">
        <v>0</v>
      </c>
      <c r="L203" s="18">
        <v>0</v>
      </c>
      <c r="M203" s="27" t="s">
        <v>29</v>
      </c>
    </row>
    <row r="204" spans="1:13" s="9" customFormat="1" ht="38.25" x14ac:dyDescent="0.25">
      <c r="A204" s="15">
        <v>44536</v>
      </c>
      <c r="B204" s="24" t="s">
        <v>18</v>
      </c>
      <c r="C204" s="24" t="s">
        <v>19</v>
      </c>
      <c r="D204" s="24" t="s">
        <v>23</v>
      </c>
      <c r="E204" s="19" t="s">
        <v>24</v>
      </c>
      <c r="F204" s="27">
        <v>14065</v>
      </c>
      <c r="G204" s="27">
        <v>217</v>
      </c>
      <c r="H204" s="27">
        <v>0</v>
      </c>
      <c r="I204" s="27">
        <v>217</v>
      </c>
      <c r="J204" s="27">
        <v>0</v>
      </c>
      <c r="K204" s="18">
        <v>0</v>
      </c>
      <c r="L204" s="18">
        <v>0</v>
      </c>
      <c r="M204" s="27" t="s">
        <v>29</v>
      </c>
    </row>
    <row r="205" spans="1:13" s="9" customFormat="1" ht="25.5" x14ac:dyDescent="0.25">
      <c r="A205" s="15">
        <v>44536</v>
      </c>
      <c r="B205" s="24" t="s">
        <v>18</v>
      </c>
      <c r="C205" s="24" t="s">
        <v>19</v>
      </c>
      <c r="D205" s="24" t="s">
        <v>43</v>
      </c>
      <c r="E205" s="19" t="s">
        <v>25</v>
      </c>
      <c r="F205" s="31">
        <v>15000</v>
      </c>
      <c r="G205" s="31">
        <v>1000</v>
      </c>
      <c r="H205" s="31">
        <v>0</v>
      </c>
      <c r="I205" s="31">
        <v>1000</v>
      </c>
      <c r="J205" s="31">
        <v>0</v>
      </c>
      <c r="K205" s="18">
        <v>0</v>
      </c>
      <c r="L205" s="18">
        <v>0</v>
      </c>
      <c r="M205" s="27" t="s">
        <v>29</v>
      </c>
    </row>
    <row r="206" spans="1:13" s="9" customFormat="1" ht="26.25" thickBot="1" x14ac:dyDescent="0.3">
      <c r="A206" s="15">
        <v>44536</v>
      </c>
      <c r="B206" s="24" t="s">
        <v>18</v>
      </c>
      <c r="C206" s="24" t="s">
        <v>19</v>
      </c>
      <c r="D206" s="24" t="s">
        <v>26</v>
      </c>
      <c r="E206" s="19" t="s">
        <v>27</v>
      </c>
      <c r="F206" s="31">
        <v>32590</v>
      </c>
      <c r="G206" s="31">
        <v>297</v>
      </c>
      <c r="H206" s="31">
        <v>0</v>
      </c>
      <c r="I206" s="31">
        <v>297</v>
      </c>
      <c r="J206" s="31">
        <v>0</v>
      </c>
      <c r="K206" s="18">
        <v>0</v>
      </c>
      <c r="L206" s="30">
        <v>0</v>
      </c>
      <c r="M206" s="31" t="s">
        <v>29</v>
      </c>
    </row>
    <row r="207" spans="1:13" s="9" customFormat="1" ht="13.5" thickBot="1" x14ac:dyDescent="0.3">
      <c r="A207" s="126" t="s">
        <v>15</v>
      </c>
      <c r="B207" s="127"/>
      <c r="C207" s="127"/>
      <c r="D207" s="127"/>
      <c r="E207" s="128"/>
      <c r="F207" s="1">
        <f t="shared" ref="F207:K207" si="23">SUM(F202:F206)</f>
        <v>93095</v>
      </c>
      <c r="G207" s="1">
        <f t="shared" si="23"/>
        <v>2572</v>
      </c>
      <c r="H207" s="1">
        <f t="shared" si="23"/>
        <v>0</v>
      </c>
      <c r="I207" s="1">
        <f t="shared" si="23"/>
        <v>2572</v>
      </c>
      <c r="J207" s="28">
        <f t="shared" si="23"/>
        <v>0</v>
      </c>
      <c r="K207" s="1">
        <f t="shared" si="23"/>
        <v>0</v>
      </c>
      <c r="L207" s="29"/>
      <c r="M207" s="23"/>
    </row>
    <row r="208" spans="1:13" s="9" customFormat="1" ht="14.25" x14ac:dyDescent="0.2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</row>
    <row r="209" spans="1:13" s="9" customFormat="1" ht="29.25" customHeight="1" x14ac:dyDescent="0.25">
      <c r="A209" s="198" t="s">
        <v>28</v>
      </c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</row>
    <row r="210" spans="1:13" s="9" customFormat="1" ht="13.5" customHeight="1" x14ac:dyDescent="0.25">
      <c r="A210" s="88" t="s">
        <v>0</v>
      </c>
      <c r="B210" s="89" t="s">
        <v>44</v>
      </c>
      <c r="C210" s="90" t="s">
        <v>2</v>
      </c>
      <c r="D210" s="89" t="s">
        <v>3</v>
      </c>
      <c r="E210" s="89" t="s">
        <v>4</v>
      </c>
      <c r="F210" s="89" t="s">
        <v>41</v>
      </c>
      <c r="G210" s="89" t="s">
        <v>5</v>
      </c>
      <c r="H210" s="89" t="s">
        <v>9</v>
      </c>
      <c r="I210" s="89" t="s">
        <v>10</v>
      </c>
      <c r="J210" s="89" t="s">
        <v>7</v>
      </c>
      <c r="K210" s="89" t="s">
        <v>8</v>
      </c>
      <c r="L210" s="91" t="s">
        <v>6</v>
      </c>
      <c r="M210" s="92" t="s">
        <v>16</v>
      </c>
    </row>
    <row r="211" spans="1:13" s="9" customFormat="1" ht="59.25" customHeight="1" x14ac:dyDescent="0.25">
      <c r="A211" s="15">
        <v>44533</v>
      </c>
      <c r="B211" s="26" t="s">
        <v>18</v>
      </c>
      <c r="C211" s="26" t="s">
        <v>19</v>
      </c>
      <c r="D211" s="26" t="s">
        <v>20</v>
      </c>
      <c r="E211" s="26" t="s">
        <v>21</v>
      </c>
      <c r="F211" s="27">
        <v>9590</v>
      </c>
      <c r="G211" s="27">
        <v>0</v>
      </c>
      <c r="H211" s="27">
        <v>0</v>
      </c>
      <c r="I211" s="27">
        <v>0</v>
      </c>
      <c r="J211" s="18">
        <v>0</v>
      </c>
      <c r="K211" s="18">
        <v>0</v>
      </c>
      <c r="L211" s="18">
        <v>0</v>
      </c>
      <c r="M211" s="27" t="s">
        <v>29</v>
      </c>
    </row>
    <row r="212" spans="1:13" s="9" customFormat="1" ht="25.5" x14ac:dyDescent="0.25">
      <c r="A212" s="15">
        <v>44533</v>
      </c>
      <c r="B212" s="24" t="s">
        <v>18</v>
      </c>
      <c r="C212" s="24" t="s">
        <v>19</v>
      </c>
      <c r="D212" s="24" t="s">
        <v>42</v>
      </c>
      <c r="E212" s="19" t="s">
        <v>22</v>
      </c>
      <c r="F212" s="27">
        <v>21850</v>
      </c>
      <c r="G212" s="27">
        <v>1058</v>
      </c>
      <c r="H212" s="27">
        <v>0</v>
      </c>
      <c r="I212" s="27">
        <v>1058</v>
      </c>
      <c r="J212" s="27">
        <v>0</v>
      </c>
      <c r="K212" s="18">
        <v>0</v>
      </c>
      <c r="L212" s="18">
        <v>0</v>
      </c>
      <c r="M212" s="27" t="s">
        <v>29</v>
      </c>
    </row>
    <row r="213" spans="1:13" s="9" customFormat="1" ht="38.25" x14ac:dyDescent="0.25">
      <c r="A213" s="15">
        <v>44533</v>
      </c>
      <c r="B213" s="24" t="s">
        <v>18</v>
      </c>
      <c r="C213" s="24" t="s">
        <v>19</v>
      </c>
      <c r="D213" s="24" t="s">
        <v>23</v>
      </c>
      <c r="E213" s="19" t="s">
        <v>24</v>
      </c>
      <c r="F213" s="27">
        <v>14065</v>
      </c>
      <c r="G213" s="27">
        <v>217</v>
      </c>
      <c r="H213" s="27">
        <v>0</v>
      </c>
      <c r="I213" s="27">
        <v>217</v>
      </c>
      <c r="J213" s="27">
        <v>0</v>
      </c>
      <c r="K213" s="18">
        <v>0</v>
      </c>
      <c r="L213" s="18">
        <v>0</v>
      </c>
      <c r="M213" s="27" t="s">
        <v>29</v>
      </c>
    </row>
    <row r="214" spans="1:13" s="9" customFormat="1" ht="25.5" x14ac:dyDescent="0.25">
      <c r="A214" s="15">
        <v>44533</v>
      </c>
      <c r="B214" s="24" t="s">
        <v>18</v>
      </c>
      <c r="C214" s="24" t="s">
        <v>19</v>
      </c>
      <c r="D214" s="24" t="s">
        <v>43</v>
      </c>
      <c r="E214" s="19" t="s">
        <v>25</v>
      </c>
      <c r="F214" s="31">
        <v>15000</v>
      </c>
      <c r="G214" s="31">
        <v>1000</v>
      </c>
      <c r="H214" s="31">
        <v>0</v>
      </c>
      <c r="I214" s="31">
        <v>1000</v>
      </c>
      <c r="J214" s="31">
        <v>0</v>
      </c>
      <c r="K214" s="18">
        <v>0</v>
      </c>
      <c r="L214" s="18">
        <v>0</v>
      </c>
      <c r="M214" s="27" t="s">
        <v>29</v>
      </c>
    </row>
    <row r="215" spans="1:13" s="9" customFormat="1" ht="26.25" thickBot="1" x14ac:dyDescent="0.3">
      <c r="A215" s="15">
        <v>44533</v>
      </c>
      <c r="B215" s="24" t="s">
        <v>18</v>
      </c>
      <c r="C215" s="24" t="s">
        <v>19</v>
      </c>
      <c r="D215" s="24" t="s">
        <v>26</v>
      </c>
      <c r="E215" s="19" t="s">
        <v>27</v>
      </c>
      <c r="F215" s="31">
        <v>32590</v>
      </c>
      <c r="G215" s="31">
        <v>297</v>
      </c>
      <c r="H215" s="31">
        <v>0</v>
      </c>
      <c r="I215" s="31">
        <v>297</v>
      </c>
      <c r="J215" s="31">
        <v>0</v>
      </c>
      <c r="K215" s="18">
        <v>0</v>
      </c>
      <c r="L215" s="30">
        <v>0</v>
      </c>
      <c r="M215" s="31" t="s">
        <v>29</v>
      </c>
    </row>
    <row r="216" spans="1:13" s="9" customFormat="1" ht="13.5" thickBot="1" x14ac:dyDescent="0.3">
      <c r="A216" s="123" t="s">
        <v>15</v>
      </c>
      <c r="B216" s="124"/>
      <c r="C216" s="124"/>
      <c r="D216" s="124"/>
      <c r="E216" s="125"/>
      <c r="F216" s="1">
        <f t="shared" ref="F216:K216" si="24">SUM(F211:F215)</f>
        <v>93095</v>
      </c>
      <c r="G216" s="1">
        <f t="shared" si="24"/>
        <v>2572</v>
      </c>
      <c r="H216" s="1">
        <f t="shared" si="24"/>
        <v>0</v>
      </c>
      <c r="I216" s="1">
        <f t="shared" si="24"/>
        <v>2572</v>
      </c>
      <c r="J216" s="28">
        <f t="shared" si="24"/>
        <v>0</v>
      </c>
      <c r="K216" s="1">
        <f t="shared" si="24"/>
        <v>0</v>
      </c>
      <c r="L216" s="29"/>
      <c r="M216" s="23"/>
    </row>
    <row r="217" spans="1:13" s="9" customFormat="1" ht="14.25" x14ac:dyDescent="0.25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</row>
    <row r="218" spans="1:13" s="9" customFormat="1" ht="29.25" customHeight="1" x14ac:dyDescent="0.25">
      <c r="A218" s="198" t="s">
        <v>28</v>
      </c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</row>
    <row r="219" spans="1:13" s="9" customFormat="1" ht="13.5" customHeight="1" x14ac:dyDescent="0.25">
      <c r="A219" s="88" t="s">
        <v>0</v>
      </c>
      <c r="B219" s="89" t="s">
        <v>44</v>
      </c>
      <c r="C219" s="90" t="s">
        <v>2</v>
      </c>
      <c r="D219" s="89" t="s">
        <v>3</v>
      </c>
      <c r="E219" s="89" t="s">
        <v>4</v>
      </c>
      <c r="F219" s="89" t="s">
        <v>41</v>
      </c>
      <c r="G219" s="89" t="s">
        <v>5</v>
      </c>
      <c r="H219" s="89" t="s">
        <v>9</v>
      </c>
      <c r="I219" s="89" t="s">
        <v>10</v>
      </c>
      <c r="J219" s="89" t="s">
        <v>7</v>
      </c>
      <c r="K219" s="89" t="s">
        <v>8</v>
      </c>
      <c r="L219" s="91" t="s">
        <v>6</v>
      </c>
      <c r="M219" s="92" t="s">
        <v>16</v>
      </c>
    </row>
    <row r="220" spans="1:13" s="9" customFormat="1" ht="59.25" customHeight="1" x14ac:dyDescent="0.25">
      <c r="A220" s="15">
        <v>44532</v>
      </c>
      <c r="B220" s="26" t="s">
        <v>18</v>
      </c>
      <c r="C220" s="26" t="s">
        <v>19</v>
      </c>
      <c r="D220" s="26" t="s">
        <v>20</v>
      </c>
      <c r="E220" s="26" t="s">
        <v>21</v>
      </c>
      <c r="F220" s="27">
        <v>9590</v>
      </c>
      <c r="G220" s="27">
        <v>0</v>
      </c>
      <c r="H220" s="27">
        <v>0</v>
      </c>
      <c r="I220" s="27">
        <v>0</v>
      </c>
      <c r="J220" s="18">
        <v>0</v>
      </c>
      <c r="K220" s="18">
        <v>0</v>
      </c>
      <c r="L220" s="18">
        <v>0</v>
      </c>
      <c r="M220" s="27" t="s">
        <v>29</v>
      </c>
    </row>
    <row r="221" spans="1:13" s="9" customFormat="1" ht="25.5" x14ac:dyDescent="0.25">
      <c r="A221" s="15">
        <v>44532</v>
      </c>
      <c r="B221" s="24" t="s">
        <v>18</v>
      </c>
      <c r="C221" s="24" t="s">
        <v>19</v>
      </c>
      <c r="D221" s="24" t="s">
        <v>42</v>
      </c>
      <c r="E221" s="19" t="s">
        <v>22</v>
      </c>
      <c r="F221" s="27">
        <v>21850</v>
      </c>
      <c r="G221" s="27">
        <v>1058</v>
      </c>
      <c r="H221" s="27">
        <v>0</v>
      </c>
      <c r="I221" s="27">
        <v>1058</v>
      </c>
      <c r="J221" s="27">
        <v>0</v>
      </c>
      <c r="K221" s="18">
        <v>0</v>
      </c>
      <c r="L221" s="18">
        <v>0</v>
      </c>
      <c r="M221" s="27" t="s">
        <v>29</v>
      </c>
    </row>
    <row r="222" spans="1:13" s="9" customFormat="1" ht="38.25" x14ac:dyDescent="0.25">
      <c r="A222" s="15">
        <v>44532</v>
      </c>
      <c r="B222" s="24" t="s">
        <v>18</v>
      </c>
      <c r="C222" s="24" t="s">
        <v>19</v>
      </c>
      <c r="D222" s="24" t="s">
        <v>23</v>
      </c>
      <c r="E222" s="19" t="s">
        <v>24</v>
      </c>
      <c r="F222" s="27">
        <v>14065</v>
      </c>
      <c r="G222" s="27">
        <v>217</v>
      </c>
      <c r="H222" s="27">
        <v>0</v>
      </c>
      <c r="I222" s="27">
        <v>217</v>
      </c>
      <c r="J222" s="27">
        <v>0</v>
      </c>
      <c r="K222" s="18">
        <v>0</v>
      </c>
      <c r="L222" s="18">
        <v>0</v>
      </c>
      <c r="M222" s="27" t="s">
        <v>29</v>
      </c>
    </row>
    <row r="223" spans="1:13" s="9" customFormat="1" ht="25.5" x14ac:dyDescent="0.25">
      <c r="A223" s="15">
        <v>44532</v>
      </c>
      <c r="B223" s="24" t="s">
        <v>18</v>
      </c>
      <c r="C223" s="24" t="s">
        <v>19</v>
      </c>
      <c r="D223" s="24" t="s">
        <v>43</v>
      </c>
      <c r="E223" s="19" t="s">
        <v>25</v>
      </c>
      <c r="F223" s="31">
        <v>15000</v>
      </c>
      <c r="G223" s="31">
        <v>1000</v>
      </c>
      <c r="H223" s="31">
        <v>0</v>
      </c>
      <c r="I223" s="31">
        <v>1000</v>
      </c>
      <c r="J223" s="31">
        <v>0</v>
      </c>
      <c r="K223" s="18">
        <v>0</v>
      </c>
      <c r="L223" s="18">
        <v>0</v>
      </c>
      <c r="M223" s="27" t="s">
        <v>29</v>
      </c>
    </row>
    <row r="224" spans="1:13" s="9" customFormat="1" ht="26.25" thickBot="1" x14ac:dyDescent="0.3">
      <c r="A224" s="15">
        <v>44532</v>
      </c>
      <c r="B224" s="24" t="s">
        <v>18</v>
      </c>
      <c r="C224" s="24" t="s">
        <v>19</v>
      </c>
      <c r="D224" s="24" t="s">
        <v>26</v>
      </c>
      <c r="E224" s="19" t="s">
        <v>27</v>
      </c>
      <c r="F224" s="31">
        <v>32590</v>
      </c>
      <c r="G224" s="31">
        <v>297</v>
      </c>
      <c r="H224" s="31">
        <v>0</v>
      </c>
      <c r="I224" s="31">
        <v>297</v>
      </c>
      <c r="J224" s="31">
        <v>0</v>
      </c>
      <c r="K224" s="18">
        <v>0</v>
      </c>
      <c r="L224" s="30">
        <v>0</v>
      </c>
      <c r="M224" s="31" t="s">
        <v>29</v>
      </c>
    </row>
    <row r="225" spans="1:13" s="9" customFormat="1" ht="13.5" thickBot="1" x14ac:dyDescent="0.3">
      <c r="A225" s="120" t="s">
        <v>15</v>
      </c>
      <c r="B225" s="121"/>
      <c r="C225" s="121"/>
      <c r="D225" s="121"/>
      <c r="E225" s="122"/>
      <c r="F225" s="1">
        <f t="shared" ref="F225:K225" si="25">SUM(F220:F224)</f>
        <v>93095</v>
      </c>
      <c r="G225" s="1">
        <f t="shared" si="25"/>
        <v>2572</v>
      </c>
      <c r="H225" s="1">
        <f t="shared" si="25"/>
        <v>0</v>
      </c>
      <c r="I225" s="1">
        <f t="shared" si="25"/>
        <v>2572</v>
      </c>
      <c r="J225" s="28">
        <f t="shared" si="25"/>
        <v>0</v>
      </c>
      <c r="K225" s="1">
        <f t="shared" si="25"/>
        <v>0</v>
      </c>
      <c r="L225" s="29"/>
      <c r="M225" s="23"/>
    </row>
    <row r="226" spans="1:13" s="9" customFormat="1" ht="14.25" x14ac:dyDescent="0.25">
      <c r="A226" s="37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9"/>
    </row>
    <row r="227" spans="1:13" s="9" customFormat="1" ht="29.25" customHeight="1" x14ac:dyDescent="0.25">
      <c r="A227" s="198" t="s">
        <v>28</v>
      </c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</row>
    <row r="228" spans="1:13" s="9" customFormat="1" ht="13.5" customHeight="1" x14ac:dyDescent="0.25">
      <c r="A228" s="88" t="s">
        <v>0</v>
      </c>
      <c r="B228" s="89" t="s">
        <v>44</v>
      </c>
      <c r="C228" s="90" t="s">
        <v>2</v>
      </c>
      <c r="D228" s="89" t="s">
        <v>3</v>
      </c>
      <c r="E228" s="89" t="s">
        <v>4</v>
      </c>
      <c r="F228" s="89" t="s">
        <v>41</v>
      </c>
      <c r="G228" s="89" t="s">
        <v>5</v>
      </c>
      <c r="H228" s="89" t="s">
        <v>9</v>
      </c>
      <c r="I228" s="89" t="s">
        <v>10</v>
      </c>
      <c r="J228" s="89" t="s">
        <v>7</v>
      </c>
      <c r="K228" s="89" t="s">
        <v>8</v>
      </c>
      <c r="L228" s="91" t="s">
        <v>6</v>
      </c>
      <c r="M228" s="92" t="s">
        <v>16</v>
      </c>
    </row>
    <row r="229" spans="1:13" s="9" customFormat="1" ht="42.75" customHeight="1" x14ac:dyDescent="0.25">
      <c r="A229" s="15">
        <v>44531</v>
      </c>
      <c r="B229" s="26" t="s">
        <v>18</v>
      </c>
      <c r="C229" s="26" t="s">
        <v>19</v>
      </c>
      <c r="D229" s="26" t="s">
        <v>20</v>
      </c>
      <c r="E229" s="26" t="s">
        <v>21</v>
      </c>
      <c r="F229" s="27">
        <v>9590</v>
      </c>
      <c r="G229" s="27">
        <v>0</v>
      </c>
      <c r="H229" s="27">
        <v>0</v>
      </c>
      <c r="I229" s="27">
        <v>0</v>
      </c>
      <c r="J229" s="18">
        <v>0</v>
      </c>
      <c r="K229" s="18">
        <v>0</v>
      </c>
      <c r="L229" s="18">
        <v>0</v>
      </c>
      <c r="M229" s="27" t="s">
        <v>29</v>
      </c>
    </row>
    <row r="230" spans="1:13" s="9" customFormat="1" ht="25.5" x14ac:dyDescent="0.25">
      <c r="A230" s="15">
        <v>44531</v>
      </c>
      <c r="B230" s="24" t="s">
        <v>18</v>
      </c>
      <c r="C230" s="24" t="s">
        <v>19</v>
      </c>
      <c r="D230" s="24" t="s">
        <v>42</v>
      </c>
      <c r="E230" s="19" t="s">
        <v>22</v>
      </c>
      <c r="F230" s="27">
        <v>21850</v>
      </c>
      <c r="G230" s="27">
        <v>1058</v>
      </c>
      <c r="H230" s="27">
        <v>0</v>
      </c>
      <c r="I230" s="27">
        <v>1058</v>
      </c>
      <c r="J230" s="27">
        <v>0</v>
      </c>
      <c r="K230" s="18">
        <v>0</v>
      </c>
      <c r="L230" s="18">
        <v>0</v>
      </c>
      <c r="M230" s="27" t="s">
        <v>29</v>
      </c>
    </row>
    <row r="231" spans="1:13" s="9" customFormat="1" ht="38.25" x14ac:dyDescent="0.25">
      <c r="A231" s="15">
        <v>44531</v>
      </c>
      <c r="B231" s="24" t="s">
        <v>18</v>
      </c>
      <c r="C231" s="24" t="s">
        <v>19</v>
      </c>
      <c r="D231" s="24" t="s">
        <v>23</v>
      </c>
      <c r="E231" s="19" t="s">
        <v>24</v>
      </c>
      <c r="F231" s="27">
        <v>14065</v>
      </c>
      <c r="G231" s="27">
        <v>217</v>
      </c>
      <c r="H231" s="27">
        <v>0</v>
      </c>
      <c r="I231" s="27">
        <v>217</v>
      </c>
      <c r="J231" s="27">
        <v>0</v>
      </c>
      <c r="K231" s="18">
        <v>0</v>
      </c>
      <c r="L231" s="18">
        <v>0</v>
      </c>
      <c r="M231" s="27" t="s">
        <v>29</v>
      </c>
    </row>
    <row r="232" spans="1:13" s="9" customFormat="1" ht="25.5" x14ac:dyDescent="0.25">
      <c r="A232" s="15">
        <v>44531</v>
      </c>
      <c r="B232" s="24" t="s">
        <v>18</v>
      </c>
      <c r="C232" s="24" t="s">
        <v>19</v>
      </c>
      <c r="D232" s="24" t="s">
        <v>43</v>
      </c>
      <c r="E232" s="19" t="s">
        <v>25</v>
      </c>
      <c r="F232" s="31">
        <v>15000</v>
      </c>
      <c r="G232" s="31">
        <v>1000</v>
      </c>
      <c r="H232" s="31">
        <v>0</v>
      </c>
      <c r="I232" s="31">
        <v>1000</v>
      </c>
      <c r="J232" s="31">
        <v>0</v>
      </c>
      <c r="K232" s="18">
        <v>0</v>
      </c>
      <c r="L232" s="18">
        <v>0</v>
      </c>
      <c r="M232" s="27" t="s">
        <v>29</v>
      </c>
    </row>
    <row r="233" spans="1:13" s="9" customFormat="1" ht="26.25" thickBot="1" x14ac:dyDescent="0.3">
      <c r="A233" s="15">
        <v>44531</v>
      </c>
      <c r="B233" s="24" t="s">
        <v>18</v>
      </c>
      <c r="C233" s="24" t="s">
        <v>19</v>
      </c>
      <c r="D233" s="24" t="s">
        <v>26</v>
      </c>
      <c r="E233" s="19" t="s">
        <v>27</v>
      </c>
      <c r="F233" s="31">
        <v>32590</v>
      </c>
      <c r="G233" s="31">
        <v>297</v>
      </c>
      <c r="H233" s="31">
        <v>0</v>
      </c>
      <c r="I233" s="31">
        <v>297</v>
      </c>
      <c r="J233" s="31">
        <v>0</v>
      </c>
      <c r="K233" s="18">
        <v>0</v>
      </c>
      <c r="L233" s="30">
        <v>0</v>
      </c>
      <c r="M233" s="31" t="s">
        <v>29</v>
      </c>
    </row>
    <row r="234" spans="1:13" s="9" customFormat="1" ht="13.5" thickBot="1" x14ac:dyDescent="0.3">
      <c r="A234" s="117" t="s">
        <v>15</v>
      </c>
      <c r="B234" s="118"/>
      <c r="C234" s="118"/>
      <c r="D234" s="118"/>
      <c r="E234" s="119"/>
      <c r="F234" s="1">
        <f t="shared" ref="F234:K234" si="26">SUM(F229:F233)</f>
        <v>93095</v>
      </c>
      <c r="G234" s="1">
        <f t="shared" si="26"/>
        <v>2572</v>
      </c>
      <c r="H234" s="1">
        <f t="shared" si="26"/>
        <v>0</v>
      </c>
      <c r="I234" s="1">
        <f t="shared" si="26"/>
        <v>2572</v>
      </c>
      <c r="J234" s="28">
        <f t="shared" si="26"/>
        <v>0</v>
      </c>
      <c r="K234" s="1">
        <f t="shared" si="26"/>
        <v>0</v>
      </c>
      <c r="L234" s="29"/>
      <c r="M234" s="23"/>
    </row>
    <row r="235" spans="1:13" s="9" customFormat="1" ht="14.25" x14ac:dyDescent="0.25">
      <c r="A235" s="37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</row>
    <row r="236" spans="1:13" s="9" customFormat="1" ht="29.25" customHeight="1" x14ac:dyDescent="0.25">
      <c r="A236" s="198" t="s">
        <v>28</v>
      </c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</row>
    <row r="237" spans="1:13" s="9" customFormat="1" ht="13.5" customHeight="1" x14ac:dyDescent="0.25">
      <c r="A237" s="88" t="s">
        <v>0</v>
      </c>
      <c r="B237" s="89" t="s">
        <v>44</v>
      </c>
      <c r="C237" s="90" t="s">
        <v>2</v>
      </c>
      <c r="D237" s="89" t="s">
        <v>3</v>
      </c>
      <c r="E237" s="89" t="s">
        <v>4</v>
      </c>
      <c r="F237" s="89" t="s">
        <v>41</v>
      </c>
      <c r="G237" s="89" t="s">
        <v>5</v>
      </c>
      <c r="H237" s="89" t="s">
        <v>9</v>
      </c>
      <c r="I237" s="89" t="s">
        <v>10</v>
      </c>
      <c r="J237" s="89" t="s">
        <v>7</v>
      </c>
      <c r="K237" s="89" t="s">
        <v>8</v>
      </c>
      <c r="L237" s="91" t="s">
        <v>6</v>
      </c>
      <c r="M237" s="92" t="s">
        <v>16</v>
      </c>
    </row>
    <row r="238" spans="1:13" s="9" customFormat="1" ht="42.75" customHeight="1" x14ac:dyDescent="0.25">
      <c r="A238" s="15">
        <v>44530</v>
      </c>
      <c r="B238" s="26" t="s">
        <v>18</v>
      </c>
      <c r="C238" s="26" t="s">
        <v>19</v>
      </c>
      <c r="D238" s="26" t="s">
        <v>20</v>
      </c>
      <c r="E238" s="26" t="s">
        <v>21</v>
      </c>
      <c r="F238" s="27">
        <v>9590</v>
      </c>
      <c r="G238" s="27">
        <v>0</v>
      </c>
      <c r="H238" s="27">
        <v>0</v>
      </c>
      <c r="I238" s="27">
        <v>0</v>
      </c>
      <c r="J238" s="18">
        <v>0</v>
      </c>
      <c r="K238" s="18">
        <v>0</v>
      </c>
      <c r="L238" s="18">
        <v>0</v>
      </c>
      <c r="M238" s="27" t="s">
        <v>29</v>
      </c>
    </row>
    <row r="239" spans="1:13" s="9" customFormat="1" ht="25.5" x14ac:dyDescent="0.25">
      <c r="A239" s="15">
        <v>44530</v>
      </c>
      <c r="B239" s="24" t="s">
        <v>18</v>
      </c>
      <c r="C239" s="24" t="s">
        <v>19</v>
      </c>
      <c r="D239" s="24" t="s">
        <v>42</v>
      </c>
      <c r="E239" s="19" t="s">
        <v>22</v>
      </c>
      <c r="F239" s="27">
        <v>21850</v>
      </c>
      <c r="G239" s="27">
        <v>1058</v>
      </c>
      <c r="H239" s="27">
        <v>0</v>
      </c>
      <c r="I239" s="27">
        <v>1058</v>
      </c>
      <c r="J239" s="27">
        <v>0</v>
      </c>
      <c r="K239" s="18">
        <v>0</v>
      </c>
      <c r="L239" s="18">
        <v>0</v>
      </c>
      <c r="M239" s="27" t="s">
        <v>29</v>
      </c>
    </row>
    <row r="240" spans="1:13" s="9" customFormat="1" ht="38.25" x14ac:dyDescent="0.25">
      <c r="A240" s="15">
        <v>44530</v>
      </c>
      <c r="B240" s="24" t="s">
        <v>18</v>
      </c>
      <c r="C240" s="24" t="s">
        <v>19</v>
      </c>
      <c r="D240" s="24" t="s">
        <v>23</v>
      </c>
      <c r="E240" s="19" t="s">
        <v>24</v>
      </c>
      <c r="F240" s="27">
        <v>14065</v>
      </c>
      <c r="G240" s="27">
        <v>217</v>
      </c>
      <c r="H240" s="27">
        <v>0</v>
      </c>
      <c r="I240" s="27">
        <v>217</v>
      </c>
      <c r="J240" s="27">
        <v>0</v>
      </c>
      <c r="K240" s="18">
        <v>0</v>
      </c>
      <c r="L240" s="18">
        <v>0</v>
      </c>
      <c r="M240" s="27" t="s">
        <v>29</v>
      </c>
    </row>
    <row r="241" spans="1:13" s="9" customFormat="1" ht="25.5" x14ac:dyDescent="0.25">
      <c r="A241" s="15">
        <v>44530</v>
      </c>
      <c r="B241" s="24" t="s">
        <v>18</v>
      </c>
      <c r="C241" s="24" t="s">
        <v>19</v>
      </c>
      <c r="D241" s="24" t="s">
        <v>43</v>
      </c>
      <c r="E241" s="19" t="s">
        <v>25</v>
      </c>
      <c r="F241" s="31">
        <v>15000</v>
      </c>
      <c r="G241" s="31">
        <v>1000</v>
      </c>
      <c r="H241" s="31">
        <v>0</v>
      </c>
      <c r="I241" s="31">
        <v>1000</v>
      </c>
      <c r="J241" s="31">
        <v>0</v>
      </c>
      <c r="K241" s="18">
        <v>0</v>
      </c>
      <c r="L241" s="18">
        <v>0</v>
      </c>
      <c r="M241" s="27" t="s">
        <v>29</v>
      </c>
    </row>
    <row r="242" spans="1:13" s="9" customFormat="1" ht="26.25" thickBot="1" x14ac:dyDescent="0.3">
      <c r="A242" s="15">
        <v>44530</v>
      </c>
      <c r="B242" s="24" t="s">
        <v>18</v>
      </c>
      <c r="C242" s="24" t="s">
        <v>19</v>
      </c>
      <c r="D242" s="24" t="s">
        <v>26</v>
      </c>
      <c r="E242" s="19" t="s">
        <v>27</v>
      </c>
      <c r="F242" s="31">
        <v>32590</v>
      </c>
      <c r="G242" s="31">
        <v>297</v>
      </c>
      <c r="H242" s="31">
        <v>0</v>
      </c>
      <c r="I242" s="31">
        <v>297</v>
      </c>
      <c r="J242" s="31">
        <v>0</v>
      </c>
      <c r="K242" s="18">
        <v>0</v>
      </c>
      <c r="L242" s="30">
        <v>0</v>
      </c>
      <c r="M242" s="31" t="s">
        <v>29</v>
      </c>
    </row>
    <row r="243" spans="1:13" s="9" customFormat="1" ht="13.5" thickBot="1" x14ac:dyDescent="0.3">
      <c r="A243" s="114" t="s">
        <v>15</v>
      </c>
      <c r="B243" s="115"/>
      <c r="C243" s="115"/>
      <c r="D243" s="115"/>
      <c r="E243" s="116"/>
      <c r="F243" s="1">
        <f t="shared" ref="F243:K243" si="27">SUM(F238:F242)</f>
        <v>93095</v>
      </c>
      <c r="G243" s="1">
        <f t="shared" si="27"/>
        <v>2572</v>
      </c>
      <c r="H243" s="1">
        <f t="shared" si="27"/>
        <v>0</v>
      </c>
      <c r="I243" s="1">
        <f t="shared" si="27"/>
        <v>2572</v>
      </c>
      <c r="J243" s="28">
        <f t="shared" si="27"/>
        <v>0</v>
      </c>
      <c r="K243" s="1">
        <f t="shared" si="27"/>
        <v>0</v>
      </c>
      <c r="L243" s="29"/>
      <c r="M243" s="23"/>
    </row>
    <row r="244" spans="1:13" s="9" customFormat="1" ht="14.25" x14ac:dyDescent="0.25">
      <c r="A244" s="37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</row>
    <row r="245" spans="1:13" s="9" customFormat="1" ht="29.25" customHeight="1" x14ac:dyDescent="0.25">
      <c r="A245" s="198" t="s">
        <v>28</v>
      </c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</row>
    <row r="246" spans="1:13" s="9" customFormat="1" ht="13.5" customHeight="1" x14ac:dyDescent="0.25">
      <c r="A246" s="88" t="s">
        <v>0</v>
      </c>
      <c r="B246" s="89" t="s">
        <v>44</v>
      </c>
      <c r="C246" s="90" t="s">
        <v>2</v>
      </c>
      <c r="D246" s="89" t="s">
        <v>3</v>
      </c>
      <c r="E246" s="89" t="s">
        <v>4</v>
      </c>
      <c r="F246" s="89" t="s">
        <v>41</v>
      </c>
      <c r="G246" s="89" t="s">
        <v>5</v>
      </c>
      <c r="H246" s="89" t="s">
        <v>9</v>
      </c>
      <c r="I246" s="89" t="s">
        <v>10</v>
      </c>
      <c r="J246" s="89" t="s">
        <v>7</v>
      </c>
      <c r="K246" s="89" t="s">
        <v>8</v>
      </c>
      <c r="L246" s="91" t="s">
        <v>6</v>
      </c>
      <c r="M246" s="92" t="s">
        <v>16</v>
      </c>
    </row>
    <row r="247" spans="1:13" s="9" customFormat="1" ht="42.75" customHeight="1" x14ac:dyDescent="0.25">
      <c r="A247" s="15">
        <v>44529</v>
      </c>
      <c r="B247" s="26" t="s">
        <v>18</v>
      </c>
      <c r="C247" s="26" t="s">
        <v>19</v>
      </c>
      <c r="D247" s="26" t="s">
        <v>20</v>
      </c>
      <c r="E247" s="26" t="s">
        <v>21</v>
      </c>
      <c r="F247" s="27">
        <v>9590</v>
      </c>
      <c r="G247" s="27">
        <v>0</v>
      </c>
      <c r="H247" s="27">
        <v>0</v>
      </c>
      <c r="I247" s="27">
        <v>0</v>
      </c>
      <c r="J247" s="18">
        <v>0</v>
      </c>
      <c r="K247" s="18">
        <v>0</v>
      </c>
      <c r="L247" s="18">
        <v>0</v>
      </c>
      <c r="M247" s="27" t="s">
        <v>29</v>
      </c>
    </row>
    <row r="248" spans="1:13" s="9" customFormat="1" ht="25.5" x14ac:dyDescent="0.25">
      <c r="A248" s="15">
        <v>44529</v>
      </c>
      <c r="B248" s="24" t="s">
        <v>18</v>
      </c>
      <c r="C248" s="24" t="s">
        <v>19</v>
      </c>
      <c r="D248" s="24" t="s">
        <v>42</v>
      </c>
      <c r="E248" s="19" t="s">
        <v>22</v>
      </c>
      <c r="F248" s="27">
        <v>21850</v>
      </c>
      <c r="G248" s="27">
        <v>1058</v>
      </c>
      <c r="H248" s="27">
        <v>0</v>
      </c>
      <c r="I248" s="27">
        <v>1058</v>
      </c>
      <c r="J248" s="27">
        <v>0</v>
      </c>
      <c r="K248" s="18">
        <v>0</v>
      </c>
      <c r="L248" s="18">
        <v>0</v>
      </c>
      <c r="M248" s="27" t="s">
        <v>29</v>
      </c>
    </row>
    <row r="249" spans="1:13" s="9" customFormat="1" ht="38.25" x14ac:dyDescent="0.25">
      <c r="A249" s="15">
        <v>44529</v>
      </c>
      <c r="B249" s="24" t="s">
        <v>18</v>
      </c>
      <c r="C249" s="24" t="s">
        <v>19</v>
      </c>
      <c r="D249" s="24" t="s">
        <v>23</v>
      </c>
      <c r="E249" s="19" t="s">
        <v>24</v>
      </c>
      <c r="F249" s="27">
        <v>14065</v>
      </c>
      <c r="G249" s="27">
        <v>217</v>
      </c>
      <c r="H249" s="27">
        <v>0</v>
      </c>
      <c r="I249" s="27">
        <v>217</v>
      </c>
      <c r="J249" s="27">
        <v>0</v>
      </c>
      <c r="K249" s="18">
        <v>0</v>
      </c>
      <c r="L249" s="18">
        <v>0</v>
      </c>
      <c r="M249" s="27" t="s">
        <v>29</v>
      </c>
    </row>
    <row r="250" spans="1:13" s="9" customFormat="1" ht="25.5" x14ac:dyDescent="0.25">
      <c r="A250" s="15">
        <v>44529</v>
      </c>
      <c r="B250" s="24" t="s">
        <v>18</v>
      </c>
      <c r="C250" s="24" t="s">
        <v>19</v>
      </c>
      <c r="D250" s="24" t="s">
        <v>43</v>
      </c>
      <c r="E250" s="19" t="s">
        <v>25</v>
      </c>
      <c r="F250" s="31">
        <v>15000</v>
      </c>
      <c r="G250" s="31">
        <v>1000</v>
      </c>
      <c r="H250" s="31">
        <v>0</v>
      </c>
      <c r="I250" s="31">
        <v>1000</v>
      </c>
      <c r="J250" s="31">
        <v>0</v>
      </c>
      <c r="K250" s="18">
        <v>0</v>
      </c>
      <c r="L250" s="18">
        <v>0</v>
      </c>
      <c r="M250" s="27" t="s">
        <v>29</v>
      </c>
    </row>
    <row r="251" spans="1:13" s="9" customFormat="1" ht="26.25" thickBot="1" x14ac:dyDescent="0.3">
      <c r="A251" s="15">
        <v>44529</v>
      </c>
      <c r="B251" s="24" t="s">
        <v>18</v>
      </c>
      <c r="C251" s="24" t="s">
        <v>19</v>
      </c>
      <c r="D251" s="24" t="s">
        <v>26</v>
      </c>
      <c r="E251" s="19" t="s">
        <v>27</v>
      </c>
      <c r="F251" s="31">
        <v>32590</v>
      </c>
      <c r="G251" s="31">
        <v>297</v>
      </c>
      <c r="H251" s="31">
        <v>0</v>
      </c>
      <c r="I251" s="31">
        <v>297</v>
      </c>
      <c r="J251" s="31">
        <v>0</v>
      </c>
      <c r="K251" s="18">
        <v>0</v>
      </c>
      <c r="L251" s="30">
        <v>0</v>
      </c>
      <c r="M251" s="31" t="s">
        <v>29</v>
      </c>
    </row>
    <row r="252" spans="1:13" s="9" customFormat="1" ht="13.5" thickBot="1" x14ac:dyDescent="0.3">
      <c r="A252" s="111" t="s">
        <v>15</v>
      </c>
      <c r="B252" s="112"/>
      <c r="C252" s="112"/>
      <c r="D252" s="112"/>
      <c r="E252" s="113"/>
      <c r="F252" s="1">
        <f t="shared" ref="F252:K252" si="28">SUM(F247:F251)</f>
        <v>93095</v>
      </c>
      <c r="G252" s="1">
        <f t="shared" si="28"/>
        <v>2572</v>
      </c>
      <c r="H252" s="1">
        <f t="shared" si="28"/>
        <v>0</v>
      </c>
      <c r="I252" s="1">
        <f t="shared" si="28"/>
        <v>2572</v>
      </c>
      <c r="J252" s="28">
        <f t="shared" si="28"/>
        <v>0</v>
      </c>
      <c r="K252" s="1">
        <f t="shared" si="28"/>
        <v>0</v>
      </c>
      <c r="L252" s="29"/>
      <c r="M252" s="23"/>
    </row>
    <row r="253" spans="1:13" s="9" customFormat="1" ht="14.25" x14ac:dyDescent="0.25">
      <c r="A253" s="37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</row>
    <row r="254" spans="1:13" s="9" customFormat="1" ht="29.25" customHeight="1" x14ac:dyDescent="0.25">
      <c r="A254" s="198" t="s">
        <v>28</v>
      </c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</row>
    <row r="255" spans="1:13" s="9" customFormat="1" ht="13.5" customHeight="1" x14ac:dyDescent="0.25">
      <c r="A255" s="88" t="s">
        <v>0</v>
      </c>
      <c r="B255" s="89" t="s">
        <v>44</v>
      </c>
      <c r="C255" s="90" t="s">
        <v>2</v>
      </c>
      <c r="D255" s="89" t="s">
        <v>3</v>
      </c>
      <c r="E255" s="89" t="s">
        <v>4</v>
      </c>
      <c r="F255" s="89" t="s">
        <v>41</v>
      </c>
      <c r="G255" s="89" t="s">
        <v>5</v>
      </c>
      <c r="H255" s="89" t="s">
        <v>9</v>
      </c>
      <c r="I255" s="89" t="s">
        <v>10</v>
      </c>
      <c r="J255" s="89" t="s">
        <v>7</v>
      </c>
      <c r="K255" s="89" t="s">
        <v>8</v>
      </c>
      <c r="L255" s="91" t="s">
        <v>6</v>
      </c>
      <c r="M255" s="92" t="s">
        <v>16</v>
      </c>
    </row>
    <row r="256" spans="1:13" s="9" customFormat="1" ht="42.75" customHeight="1" x14ac:dyDescent="0.25">
      <c r="A256" s="15">
        <v>44526</v>
      </c>
      <c r="B256" s="26" t="s">
        <v>18</v>
      </c>
      <c r="C256" s="26" t="s">
        <v>19</v>
      </c>
      <c r="D256" s="26" t="s">
        <v>20</v>
      </c>
      <c r="E256" s="26" t="s">
        <v>21</v>
      </c>
      <c r="F256" s="27">
        <v>9590</v>
      </c>
      <c r="G256" s="27">
        <v>0</v>
      </c>
      <c r="H256" s="27">
        <v>0</v>
      </c>
      <c r="I256" s="27">
        <v>0</v>
      </c>
      <c r="J256" s="18">
        <v>0</v>
      </c>
      <c r="K256" s="18">
        <v>0</v>
      </c>
      <c r="L256" s="18">
        <v>0</v>
      </c>
      <c r="M256" s="27" t="s">
        <v>29</v>
      </c>
    </row>
    <row r="257" spans="1:13" s="9" customFormat="1" ht="25.5" x14ac:dyDescent="0.25">
      <c r="A257" s="15">
        <v>44526</v>
      </c>
      <c r="B257" s="24" t="s">
        <v>18</v>
      </c>
      <c r="C257" s="24" t="s">
        <v>19</v>
      </c>
      <c r="D257" s="24" t="s">
        <v>42</v>
      </c>
      <c r="E257" s="19" t="s">
        <v>22</v>
      </c>
      <c r="F257" s="27">
        <v>21850</v>
      </c>
      <c r="G257" s="27">
        <v>1058</v>
      </c>
      <c r="H257" s="27">
        <v>0</v>
      </c>
      <c r="I257" s="27">
        <v>1058</v>
      </c>
      <c r="J257" s="27">
        <v>0</v>
      </c>
      <c r="K257" s="18">
        <v>0</v>
      </c>
      <c r="L257" s="18">
        <v>0</v>
      </c>
      <c r="M257" s="27" t="s">
        <v>29</v>
      </c>
    </row>
    <row r="258" spans="1:13" s="9" customFormat="1" ht="38.25" x14ac:dyDescent="0.25">
      <c r="A258" s="15">
        <v>44526</v>
      </c>
      <c r="B258" s="24" t="s">
        <v>18</v>
      </c>
      <c r="C258" s="24" t="s">
        <v>19</v>
      </c>
      <c r="D258" s="24" t="s">
        <v>23</v>
      </c>
      <c r="E258" s="19" t="s">
        <v>24</v>
      </c>
      <c r="F258" s="27">
        <v>14065</v>
      </c>
      <c r="G258" s="27">
        <v>217</v>
      </c>
      <c r="H258" s="27">
        <v>0</v>
      </c>
      <c r="I258" s="27">
        <v>217</v>
      </c>
      <c r="J258" s="27">
        <v>0</v>
      </c>
      <c r="K258" s="18">
        <v>0</v>
      </c>
      <c r="L258" s="18">
        <v>0</v>
      </c>
      <c r="M258" s="27" t="s">
        <v>29</v>
      </c>
    </row>
    <row r="259" spans="1:13" s="9" customFormat="1" ht="25.5" x14ac:dyDescent="0.25">
      <c r="A259" s="15">
        <v>44526</v>
      </c>
      <c r="B259" s="24" t="s">
        <v>18</v>
      </c>
      <c r="C259" s="24" t="s">
        <v>19</v>
      </c>
      <c r="D259" s="24" t="s">
        <v>43</v>
      </c>
      <c r="E259" s="19" t="s">
        <v>25</v>
      </c>
      <c r="F259" s="31">
        <v>15000</v>
      </c>
      <c r="G259" s="31">
        <v>1000</v>
      </c>
      <c r="H259" s="31">
        <v>0</v>
      </c>
      <c r="I259" s="31">
        <v>1000</v>
      </c>
      <c r="J259" s="31">
        <v>0</v>
      </c>
      <c r="K259" s="18">
        <v>0</v>
      </c>
      <c r="L259" s="18">
        <v>0</v>
      </c>
      <c r="M259" s="27" t="s">
        <v>29</v>
      </c>
    </row>
    <row r="260" spans="1:13" s="9" customFormat="1" ht="26.25" thickBot="1" x14ac:dyDescent="0.3">
      <c r="A260" s="15">
        <v>44526</v>
      </c>
      <c r="B260" s="24" t="s">
        <v>18</v>
      </c>
      <c r="C260" s="24" t="s">
        <v>19</v>
      </c>
      <c r="D260" s="24" t="s">
        <v>26</v>
      </c>
      <c r="E260" s="19" t="s">
        <v>27</v>
      </c>
      <c r="F260" s="31">
        <v>32590</v>
      </c>
      <c r="G260" s="31">
        <v>297</v>
      </c>
      <c r="H260" s="31">
        <v>0</v>
      </c>
      <c r="I260" s="31">
        <v>297</v>
      </c>
      <c r="J260" s="31">
        <v>0</v>
      </c>
      <c r="K260" s="18">
        <v>0</v>
      </c>
      <c r="L260" s="30">
        <v>0</v>
      </c>
      <c r="M260" s="31" t="s">
        <v>29</v>
      </c>
    </row>
    <row r="261" spans="1:13" s="9" customFormat="1" ht="13.5" thickBot="1" x14ac:dyDescent="0.3">
      <c r="A261" s="108" t="s">
        <v>15</v>
      </c>
      <c r="B261" s="109"/>
      <c r="C261" s="109"/>
      <c r="D261" s="109"/>
      <c r="E261" s="110"/>
      <c r="F261" s="1">
        <f t="shared" ref="F261:K261" si="29">SUM(F256:F260)</f>
        <v>93095</v>
      </c>
      <c r="G261" s="1">
        <f t="shared" si="29"/>
        <v>2572</v>
      </c>
      <c r="H261" s="1">
        <f t="shared" si="29"/>
        <v>0</v>
      </c>
      <c r="I261" s="1">
        <f t="shared" si="29"/>
        <v>2572</v>
      </c>
      <c r="J261" s="28">
        <f t="shared" si="29"/>
        <v>0</v>
      </c>
      <c r="K261" s="1">
        <f t="shared" si="29"/>
        <v>0</v>
      </c>
      <c r="L261" s="29"/>
      <c r="M261" s="23"/>
    </row>
    <row r="262" spans="1:13" s="9" customFormat="1" ht="14.25" x14ac:dyDescent="0.25">
      <c r="A262" s="37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9"/>
    </row>
    <row r="263" spans="1:13" s="9" customFormat="1" ht="29.25" customHeight="1" x14ac:dyDescent="0.25">
      <c r="A263" s="198" t="s">
        <v>28</v>
      </c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</row>
    <row r="264" spans="1:13" s="9" customFormat="1" ht="13.5" customHeight="1" x14ac:dyDescent="0.25">
      <c r="A264" s="88" t="s">
        <v>0</v>
      </c>
      <c r="B264" s="89" t="s">
        <v>44</v>
      </c>
      <c r="C264" s="90" t="s">
        <v>2</v>
      </c>
      <c r="D264" s="89" t="s">
        <v>3</v>
      </c>
      <c r="E264" s="89" t="s">
        <v>4</v>
      </c>
      <c r="F264" s="89" t="s">
        <v>41</v>
      </c>
      <c r="G264" s="89" t="s">
        <v>5</v>
      </c>
      <c r="H264" s="89" t="s">
        <v>9</v>
      </c>
      <c r="I264" s="89" t="s">
        <v>10</v>
      </c>
      <c r="J264" s="89" t="s">
        <v>7</v>
      </c>
      <c r="K264" s="89" t="s">
        <v>8</v>
      </c>
      <c r="L264" s="91" t="s">
        <v>6</v>
      </c>
      <c r="M264" s="92" t="s">
        <v>16</v>
      </c>
    </row>
    <row r="265" spans="1:13" s="9" customFormat="1" ht="42.75" customHeight="1" x14ac:dyDescent="0.25">
      <c r="A265" s="15">
        <v>44525</v>
      </c>
      <c r="B265" s="26" t="s">
        <v>18</v>
      </c>
      <c r="C265" s="26" t="s">
        <v>19</v>
      </c>
      <c r="D265" s="26" t="s">
        <v>20</v>
      </c>
      <c r="E265" s="26" t="s">
        <v>21</v>
      </c>
      <c r="F265" s="27">
        <v>9590</v>
      </c>
      <c r="G265" s="27">
        <v>0</v>
      </c>
      <c r="H265" s="27">
        <v>0</v>
      </c>
      <c r="I265" s="27">
        <v>0</v>
      </c>
      <c r="J265" s="18">
        <v>0</v>
      </c>
      <c r="K265" s="18">
        <v>0</v>
      </c>
      <c r="L265" s="18">
        <v>0</v>
      </c>
      <c r="M265" s="27" t="s">
        <v>29</v>
      </c>
    </row>
    <row r="266" spans="1:13" s="9" customFormat="1" ht="25.5" x14ac:dyDescent="0.25">
      <c r="A266" s="15">
        <v>44525</v>
      </c>
      <c r="B266" s="24" t="s">
        <v>18</v>
      </c>
      <c r="C266" s="24" t="s">
        <v>19</v>
      </c>
      <c r="D266" s="24" t="s">
        <v>42</v>
      </c>
      <c r="E266" s="19" t="s">
        <v>22</v>
      </c>
      <c r="F266" s="27">
        <v>21850</v>
      </c>
      <c r="G266" s="27">
        <v>1058</v>
      </c>
      <c r="H266" s="27">
        <v>0</v>
      </c>
      <c r="I266" s="27">
        <v>1058</v>
      </c>
      <c r="J266" s="27">
        <v>0</v>
      </c>
      <c r="K266" s="18">
        <v>0</v>
      </c>
      <c r="L266" s="18">
        <v>0</v>
      </c>
      <c r="M266" s="27" t="s">
        <v>29</v>
      </c>
    </row>
    <row r="267" spans="1:13" s="9" customFormat="1" ht="38.25" x14ac:dyDescent="0.25">
      <c r="A267" s="15">
        <v>44525</v>
      </c>
      <c r="B267" s="24" t="s">
        <v>18</v>
      </c>
      <c r="C267" s="24" t="s">
        <v>19</v>
      </c>
      <c r="D267" s="24" t="s">
        <v>23</v>
      </c>
      <c r="E267" s="19" t="s">
        <v>24</v>
      </c>
      <c r="F267" s="27">
        <v>14065</v>
      </c>
      <c r="G267" s="27">
        <v>217</v>
      </c>
      <c r="H267" s="27">
        <v>0</v>
      </c>
      <c r="I267" s="27">
        <v>217</v>
      </c>
      <c r="J267" s="27">
        <v>0</v>
      </c>
      <c r="K267" s="18">
        <v>0</v>
      </c>
      <c r="L267" s="18">
        <v>0</v>
      </c>
      <c r="M267" s="27" t="s">
        <v>29</v>
      </c>
    </row>
    <row r="268" spans="1:13" s="9" customFormat="1" ht="25.5" x14ac:dyDescent="0.25">
      <c r="A268" s="15">
        <v>44525</v>
      </c>
      <c r="B268" s="24" t="s">
        <v>18</v>
      </c>
      <c r="C268" s="24" t="s">
        <v>19</v>
      </c>
      <c r="D268" s="24" t="s">
        <v>43</v>
      </c>
      <c r="E268" s="19" t="s">
        <v>25</v>
      </c>
      <c r="F268" s="31">
        <v>15000</v>
      </c>
      <c r="G268" s="31">
        <v>1000</v>
      </c>
      <c r="H268" s="31">
        <v>0</v>
      </c>
      <c r="I268" s="31">
        <v>1000</v>
      </c>
      <c r="J268" s="31">
        <v>0</v>
      </c>
      <c r="K268" s="18">
        <v>0</v>
      </c>
      <c r="L268" s="18">
        <v>0</v>
      </c>
      <c r="M268" s="27" t="s">
        <v>29</v>
      </c>
    </row>
    <row r="269" spans="1:13" s="9" customFormat="1" ht="26.25" thickBot="1" x14ac:dyDescent="0.3">
      <c r="A269" s="15">
        <v>44525</v>
      </c>
      <c r="B269" s="24" t="s">
        <v>18</v>
      </c>
      <c r="C269" s="24" t="s">
        <v>19</v>
      </c>
      <c r="D269" s="24" t="s">
        <v>26</v>
      </c>
      <c r="E269" s="19" t="s">
        <v>27</v>
      </c>
      <c r="F269" s="31">
        <v>32590</v>
      </c>
      <c r="G269" s="31">
        <v>297</v>
      </c>
      <c r="H269" s="31">
        <v>0</v>
      </c>
      <c r="I269" s="31">
        <v>297</v>
      </c>
      <c r="J269" s="31">
        <v>0</v>
      </c>
      <c r="K269" s="18">
        <v>0</v>
      </c>
      <c r="L269" s="30">
        <v>0</v>
      </c>
      <c r="M269" s="31" t="s">
        <v>29</v>
      </c>
    </row>
    <row r="270" spans="1:13" s="9" customFormat="1" ht="13.5" thickBot="1" x14ac:dyDescent="0.3">
      <c r="A270" s="105" t="s">
        <v>15</v>
      </c>
      <c r="B270" s="106"/>
      <c r="C270" s="106"/>
      <c r="D270" s="106"/>
      <c r="E270" s="107"/>
      <c r="F270" s="1">
        <f t="shared" ref="F270:K270" si="30">SUM(F265:F269)</f>
        <v>93095</v>
      </c>
      <c r="G270" s="1">
        <f t="shared" si="30"/>
        <v>2572</v>
      </c>
      <c r="H270" s="1">
        <f t="shared" si="30"/>
        <v>0</v>
      </c>
      <c r="I270" s="1">
        <f t="shared" si="30"/>
        <v>2572</v>
      </c>
      <c r="J270" s="28">
        <f t="shared" si="30"/>
        <v>0</v>
      </c>
      <c r="K270" s="1">
        <f t="shared" si="30"/>
        <v>0</v>
      </c>
      <c r="L270" s="29"/>
      <c r="M270" s="23"/>
    </row>
    <row r="271" spans="1:13" s="9" customFormat="1" ht="14.25" x14ac:dyDescent="0.25">
      <c r="A271" s="37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9"/>
    </row>
    <row r="272" spans="1:13" s="9" customFormat="1" ht="29.25" customHeight="1" x14ac:dyDescent="0.25">
      <c r="A272" s="198" t="s">
        <v>28</v>
      </c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</row>
    <row r="273" spans="1:13" s="9" customFormat="1" ht="13.5" customHeight="1" x14ac:dyDescent="0.25">
      <c r="A273" s="88" t="s">
        <v>0</v>
      </c>
      <c r="B273" s="89" t="s">
        <v>44</v>
      </c>
      <c r="C273" s="90" t="s">
        <v>2</v>
      </c>
      <c r="D273" s="89" t="s">
        <v>3</v>
      </c>
      <c r="E273" s="89" t="s">
        <v>4</v>
      </c>
      <c r="F273" s="89" t="s">
        <v>41</v>
      </c>
      <c r="G273" s="89" t="s">
        <v>5</v>
      </c>
      <c r="H273" s="89" t="s">
        <v>9</v>
      </c>
      <c r="I273" s="89" t="s">
        <v>10</v>
      </c>
      <c r="J273" s="89" t="s">
        <v>7</v>
      </c>
      <c r="K273" s="89" t="s">
        <v>8</v>
      </c>
      <c r="L273" s="91" t="s">
        <v>6</v>
      </c>
      <c r="M273" s="92" t="s">
        <v>16</v>
      </c>
    </row>
    <row r="274" spans="1:13" s="9" customFormat="1" ht="42.75" customHeight="1" x14ac:dyDescent="0.25">
      <c r="A274" s="15">
        <v>44524</v>
      </c>
      <c r="B274" s="26" t="s">
        <v>18</v>
      </c>
      <c r="C274" s="26" t="s">
        <v>19</v>
      </c>
      <c r="D274" s="26" t="s">
        <v>20</v>
      </c>
      <c r="E274" s="26" t="s">
        <v>21</v>
      </c>
      <c r="F274" s="27">
        <v>9590</v>
      </c>
      <c r="G274" s="27">
        <v>0</v>
      </c>
      <c r="H274" s="27">
        <v>0</v>
      </c>
      <c r="I274" s="27">
        <v>0</v>
      </c>
      <c r="J274" s="18">
        <v>0</v>
      </c>
      <c r="K274" s="18">
        <v>0</v>
      </c>
      <c r="L274" s="18">
        <v>0</v>
      </c>
      <c r="M274" s="27" t="s">
        <v>29</v>
      </c>
    </row>
    <row r="275" spans="1:13" s="9" customFormat="1" ht="25.5" x14ac:dyDescent="0.25">
      <c r="A275" s="15">
        <v>44524</v>
      </c>
      <c r="B275" s="24" t="s">
        <v>18</v>
      </c>
      <c r="C275" s="24" t="s">
        <v>19</v>
      </c>
      <c r="D275" s="24" t="s">
        <v>42</v>
      </c>
      <c r="E275" s="19" t="s">
        <v>22</v>
      </c>
      <c r="F275" s="27">
        <v>21850</v>
      </c>
      <c r="G275" s="27">
        <v>1058</v>
      </c>
      <c r="H275" s="27">
        <v>0</v>
      </c>
      <c r="I275" s="27">
        <v>1058</v>
      </c>
      <c r="J275" s="27">
        <v>0</v>
      </c>
      <c r="K275" s="18">
        <v>0</v>
      </c>
      <c r="L275" s="18">
        <v>0</v>
      </c>
      <c r="M275" s="27" t="s">
        <v>29</v>
      </c>
    </row>
    <row r="276" spans="1:13" s="9" customFormat="1" ht="38.25" x14ac:dyDescent="0.25">
      <c r="A276" s="15">
        <v>44524</v>
      </c>
      <c r="B276" s="24" t="s">
        <v>18</v>
      </c>
      <c r="C276" s="24" t="s">
        <v>19</v>
      </c>
      <c r="D276" s="24" t="s">
        <v>23</v>
      </c>
      <c r="E276" s="19" t="s">
        <v>24</v>
      </c>
      <c r="F276" s="27">
        <v>14065</v>
      </c>
      <c r="G276" s="27">
        <v>217</v>
      </c>
      <c r="H276" s="27">
        <v>0</v>
      </c>
      <c r="I276" s="27">
        <v>217</v>
      </c>
      <c r="J276" s="27">
        <v>0</v>
      </c>
      <c r="K276" s="18">
        <v>0</v>
      </c>
      <c r="L276" s="18">
        <v>0</v>
      </c>
      <c r="M276" s="27" t="s">
        <v>29</v>
      </c>
    </row>
    <row r="277" spans="1:13" s="9" customFormat="1" ht="25.5" x14ac:dyDescent="0.25">
      <c r="A277" s="15">
        <v>44524</v>
      </c>
      <c r="B277" s="24" t="s">
        <v>18</v>
      </c>
      <c r="C277" s="24" t="s">
        <v>19</v>
      </c>
      <c r="D277" s="24" t="s">
        <v>43</v>
      </c>
      <c r="E277" s="19" t="s">
        <v>25</v>
      </c>
      <c r="F277" s="31">
        <v>15000</v>
      </c>
      <c r="G277" s="31">
        <v>1000</v>
      </c>
      <c r="H277" s="31">
        <v>0</v>
      </c>
      <c r="I277" s="31">
        <v>1000</v>
      </c>
      <c r="J277" s="31">
        <v>0</v>
      </c>
      <c r="K277" s="18">
        <v>0</v>
      </c>
      <c r="L277" s="18">
        <v>0</v>
      </c>
      <c r="M277" s="27" t="s">
        <v>29</v>
      </c>
    </row>
    <row r="278" spans="1:13" s="9" customFormat="1" ht="26.25" thickBot="1" x14ac:dyDescent="0.3">
      <c r="A278" s="15">
        <v>44524</v>
      </c>
      <c r="B278" s="24" t="s">
        <v>18</v>
      </c>
      <c r="C278" s="24" t="s">
        <v>19</v>
      </c>
      <c r="D278" s="24" t="s">
        <v>26</v>
      </c>
      <c r="E278" s="19" t="s">
        <v>27</v>
      </c>
      <c r="F278" s="31">
        <v>32590</v>
      </c>
      <c r="G278" s="31">
        <v>297</v>
      </c>
      <c r="H278" s="31">
        <v>0</v>
      </c>
      <c r="I278" s="31">
        <v>297</v>
      </c>
      <c r="J278" s="31">
        <v>0</v>
      </c>
      <c r="K278" s="18">
        <v>0</v>
      </c>
      <c r="L278" s="30">
        <v>0</v>
      </c>
      <c r="M278" s="31" t="s">
        <v>29</v>
      </c>
    </row>
    <row r="279" spans="1:13" s="9" customFormat="1" ht="13.5" thickBot="1" x14ac:dyDescent="0.3">
      <c r="A279" s="102" t="s">
        <v>15</v>
      </c>
      <c r="B279" s="103"/>
      <c r="C279" s="103"/>
      <c r="D279" s="103"/>
      <c r="E279" s="104"/>
      <c r="F279" s="1">
        <f t="shared" ref="F279:K279" si="31">SUM(F274:F278)</f>
        <v>93095</v>
      </c>
      <c r="G279" s="1">
        <f t="shared" si="31"/>
        <v>2572</v>
      </c>
      <c r="H279" s="1">
        <f t="shared" si="31"/>
        <v>0</v>
      </c>
      <c r="I279" s="1">
        <f t="shared" si="31"/>
        <v>2572</v>
      </c>
      <c r="J279" s="28">
        <f t="shared" si="31"/>
        <v>0</v>
      </c>
      <c r="K279" s="1">
        <f t="shared" si="31"/>
        <v>0</v>
      </c>
      <c r="L279" s="29"/>
      <c r="M279" s="23"/>
    </row>
    <row r="280" spans="1:13" s="9" customFormat="1" ht="14.25" x14ac:dyDescent="0.25">
      <c r="A280" s="37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9"/>
    </row>
    <row r="281" spans="1:13" s="9" customFormat="1" ht="29.25" customHeight="1" x14ac:dyDescent="0.25">
      <c r="A281" s="198" t="s">
        <v>28</v>
      </c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</row>
    <row r="282" spans="1:13" s="9" customFormat="1" ht="13.5" customHeight="1" x14ac:dyDescent="0.25">
      <c r="A282" s="88" t="s">
        <v>0</v>
      </c>
      <c r="B282" s="89" t="s">
        <v>44</v>
      </c>
      <c r="C282" s="90" t="s">
        <v>2</v>
      </c>
      <c r="D282" s="89" t="s">
        <v>3</v>
      </c>
      <c r="E282" s="89" t="s">
        <v>4</v>
      </c>
      <c r="F282" s="89" t="s">
        <v>41</v>
      </c>
      <c r="G282" s="89" t="s">
        <v>5</v>
      </c>
      <c r="H282" s="89" t="s">
        <v>9</v>
      </c>
      <c r="I282" s="89" t="s">
        <v>10</v>
      </c>
      <c r="J282" s="89" t="s">
        <v>7</v>
      </c>
      <c r="K282" s="89" t="s">
        <v>8</v>
      </c>
      <c r="L282" s="91" t="s">
        <v>6</v>
      </c>
      <c r="M282" s="92" t="s">
        <v>16</v>
      </c>
    </row>
    <row r="283" spans="1:13" s="9" customFormat="1" ht="42.75" customHeight="1" x14ac:dyDescent="0.25">
      <c r="A283" s="15">
        <v>44523</v>
      </c>
      <c r="B283" s="26" t="s">
        <v>18</v>
      </c>
      <c r="C283" s="26" t="s">
        <v>19</v>
      </c>
      <c r="D283" s="26" t="s">
        <v>20</v>
      </c>
      <c r="E283" s="26" t="s">
        <v>21</v>
      </c>
      <c r="F283" s="27">
        <v>9590</v>
      </c>
      <c r="G283" s="27">
        <v>0</v>
      </c>
      <c r="H283" s="27">
        <v>0</v>
      </c>
      <c r="I283" s="27">
        <v>0</v>
      </c>
      <c r="J283" s="18">
        <v>0</v>
      </c>
      <c r="K283" s="18">
        <v>0</v>
      </c>
      <c r="L283" s="18">
        <v>0</v>
      </c>
      <c r="M283" s="27" t="s">
        <v>29</v>
      </c>
    </row>
    <row r="284" spans="1:13" s="9" customFormat="1" ht="25.5" x14ac:dyDescent="0.25">
      <c r="A284" s="15">
        <v>44523</v>
      </c>
      <c r="B284" s="24" t="s">
        <v>18</v>
      </c>
      <c r="C284" s="24" t="s">
        <v>19</v>
      </c>
      <c r="D284" s="24" t="s">
        <v>42</v>
      </c>
      <c r="E284" s="19" t="s">
        <v>22</v>
      </c>
      <c r="F284" s="27">
        <v>21850</v>
      </c>
      <c r="G284" s="27">
        <v>1058</v>
      </c>
      <c r="H284" s="27">
        <v>0</v>
      </c>
      <c r="I284" s="27">
        <v>1058</v>
      </c>
      <c r="J284" s="27">
        <v>0</v>
      </c>
      <c r="K284" s="18">
        <v>0</v>
      </c>
      <c r="L284" s="18">
        <v>0</v>
      </c>
      <c r="M284" s="27" t="s">
        <v>29</v>
      </c>
    </row>
    <row r="285" spans="1:13" s="9" customFormat="1" ht="38.25" x14ac:dyDescent="0.25">
      <c r="A285" s="15">
        <v>44523</v>
      </c>
      <c r="B285" s="24" t="s">
        <v>18</v>
      </c>
      <c r="C285" s="24" t="s">
        <v>19</v>
      </c>
      <c r="D285" s="24" t="s">
        <v>23</v>
      </c>
      <c r="E285" s="19" t="s">
        <v>24</v>
      </c>
      <c r="F285" s="27">
        <v>14065</v>
      </c>
      <c r="G285" s="27">
        <v>217</v>
      </c>
      <c r="H285" s="27">
        <v>0</v>
      </c>
      <c r="I285" s="27">
        <v>217</v>
      </c>
      <c r="J285" s="27">
        <v>0</v>
      </c>
      <c r="K285" s="18">
        <v>0</v>
      </c>
      <c r="L285" s="18">
        <v>0</v>
      </c>
      <c r="M285" s="27" t="s">
        <v>29</v>
      </c>
    </row>
    <row r="286" spans="1:13" s="9" customFormat="1" ht="25.5" x14ac:dyDescent="0.25">
      <c r="A286" s="15">
        <v>44523</v>
      </c>
      <c r="B286" s="24" t="s">
        <v>18</v>
      </c>
      <c r="C286" s="24" t="s">
        <v>19</v>
      </c>
      <c r="D286" s="24" t="s">
        <v>43</v>
      </c>
      <c r="E286" s="19" t="s">
        <v>25</v>
      </c>
      <c r="F286" s="31">
        <v>15000</v>
      </c>
      <c r="G286" s="31">
        <v>1000</v>
      </c>
      <c r="H286" s="31">
        <v>0</v>
      </c>
      <c r="I286" s="31">
        <v>1000</v>
      </c>
      <c r="J286" s="31">
        <v>0</v>
      </c>
      <c r="K286" s="18">
        <v>0</v>
      </c>
      <c r="L286" s="18">
        <v>0</v>
      </c>
      <c r="M286" s="27" t="s">
        <v>29</v>
      </c>
    </row>
    <row r="287" spans="1:13" s="9" customFormat="1" ht="26.25" thickBot="1" x14ac:dyDescent="0.3">
      <c r="A287" s="15">
        <v>44523</v>
      </c>
      <c r="B287" s="24" t="s">
        <v>18</v>
      </c>
      <c r="C287" s="24" t="s">
        <v>19</v>
      </c>
      <c r="D287" s="24" t="s">
        <v>26</v>
      </c>
      <c r="E287" s="19" t="s">
        <v>27</v>
      </c>
      <c r="F287" s="31">
        <v>32590</v>
      </c>
      <c r="G287" s="31">
        <v>297</v>
      </c>
      <c r="H287" s="31">
        <v>0</v>
      </c>
      <c r="I287" s="31">
        <v>297</v>
      </c>
      <c r="J287" s="31">
        <v>0</v>
      </c>
      <c r="K287" s="18">
        <v>0</v>
      </c>
      <c r="L287" s="30">
        <v>0</v>
      </c>
      <c r="M287" s="31" t="s">
        <v>29</v>
      </c>
    </row>
    <row r="288" spans="1:13" s="9" customFormat="1" ht="13.5" thickBot="1" x14ac:dyDescent="0.3">
      <c r="A288" s="99" t="s">
        <v>15</v>
      </c>
      <c r="B288" s="100"/>
      <c r="C288" s="100"/>
      <c r="D288" s="100"/>
      <c r="E288" s="101"/>
      <c r="F288" s="1">
        <f t="shared" ref="F288:K288" si="32">SUM(F283:F287)</f>
        <v>93095</v>
      </c>
      <c r="G288" s="1">
        <f t="shared" si="32"/>
        <v>2572</v>
      </c>
      <c r="H288" s="1">
        <f t="shared" si="32"/>
        <v>0</v>
      </c>
      <c r="I288" s="1">
        <f t="shared" si="32"/>
        <v>2572</v>
      </c>
      <c r="J288" s="28">
        <f t="shared" si="32"/>
        <v>0</v>
      </c>
      <c r="K288" s="1">
        <f t="shared" si="32"/>
        <v>0</v>
      </c>
      <c r="L288" s="29"/>
      <c r="M288" s="23"/>
    </row>
    <row r="289" spans="1:13" s="9" customFormat="1" ht="14.25" x14ac:dyDescent="0.25">
      <c r="A289" s="37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</row>
    <row r="290" spans="1:13" s="9" customFormat="1" ht="29.25" customHeight="1" x14ac:dyDescent="0.25">
      <c r="A290" s="198" t="s">
        <v>28</v>
      </c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</row>
    <row r="291" spans="1:13" s="9" customFormat="1" ht="13.5" customHeight="1" x14ac:dyDescent="0.25">
      <c r="A291" s="88" t="s">
        <v>0</v>
      </c>
      <c r="B291" s="89" t="s">
        <v>44</v>
      </c>
      <c r="C291" s="90" t="s">
        <v>2</v>
      </c>
      <c r="D291" s="89" t="s">
        <v>3</v>
      </c>
      <c r="E291" s="89" t="s">
        <v>4</v>
      </c>
      <c r="F291" s="89" t="s">
        <v>41</v>
      </c>
      <c r="G291" s="89" t="s">
        <v>5</v>
      </c>
      <c r="H291" s="89" t="s">
        <v>9</v>
      </c>
      <c r="I291" s="89" t="s">
        <v>10</v>
      </c>
      <c r="J291" s="89" t="s">
        <v>7</v>
      </c>
      <c r="K291" s="89" t="s">
        <v>8</v>
      </c>
      <c r="L291" s="91" t="s">
        <v>6</v>
      </c>
      <c r="M291" s="92" t="s">
        <v>16</v>
      </c>
    </row>
    <row r="292" spans="1:13" s="9" customFormat="1" ht="42.75" customHeight="1" x14ac:dyDescent="0.25">
      <c r="A292" s="15">
        <v>44522</v>
      </c>
      <c r="B292" s="26" t="s">
        <v>18</v>
      </c>
      <c r="C292" s="26" t="s">
        <v>19</v>
      </c>
      <c r="D292" s="26" t="s">
        <v>20</v>
      </c>
      <c r="E292" s="26" t="s">
        <v>21</v>
      </c>
      <c r="F292" s="27">
        <v>9590</v>
      </c>
      <c r="G292" s="27">
        <v>0</v>
      </c>
      <c r="H292" s="27">
        <v>0</v>
      </c>
      <c r="I292" s="27">
        <v>0</v>
      </c>
      <c r="J292" s="18">
        <v>0</v>
      </c>
      <c r="K292" s="18">
        <v>0</v>
      </c>
      <c r="L292" s="18">
        <v>0</v>
      </c>
      <c r="M292" s="27" t="s">
        <v>29</v>
      </c>
    </row>
    <row r="293" spans="1:13" s="9" customFormat="1" ht="25.5" x14ac:dyDescent="0.25">
      <c r="A293" s="15">
        <v>44522</v>
      </c>
      <c r="B293" s="24" t="s">
        <v>18</v>
      </c>
      <c r="C293" s="24" t="s">
        <v>19</v>
      </c>
      <c r="D293" s="24" t="s">
        <v>42</v>
      </c>
      <c r="E293" s="19" t="s">
        <v>22</v>
      </c>
      <c r="F293" s="27">
        <v>21850</v>
      </c>
      <c r="G293" s="27">
        <v>1058</v>
      </c>
      <c r="H293" s="27">
        <v>0</v>
      </c>
      <c r="I293" s="27">
        <v>1058</v>
      </c>
      <c r="J293" s="27">
        <v>0</v>
      </c>
      <c r="K293" s="18">
        <v>0</v>
      </c>
      <c r="L293" s="18">
        <v>0</v>
      </c>
      <c r="M293" s="27" t="s">
        <v>29</v>
      </c>
    </row>
    <row r="294" spans="1:13" s="9" customFormat="1" ht="38.25" x14ac:dyDescent="0.25">
      <c r="A294" s="15">
        <v>44522</v>
      </c>
      <c r="B294" s="24" t="s">
        <v>18</v>
      </c>
      <c r="C294" s="24" t="s">
        <v>19</v>
      </c>
      <c r="D294" s="24" t="s">
        <v>23</v>
      </c>
      <c r="E294" s="19" t="s">
        <v>24</v>
      </c>
      <c r="F294" s="27">
        <v>14065</v>
      </c>
      <c r="G294" s="27">
        <v>217</v>
      </c>
      <c r="H294" s="27">
        <v>0</v>
      </c>
      <c r="I294" s="27">
        <v>217</v>
      </c>
      <c r="J294" s="27">
        <v>0</v>
      </c>
      <c r="K294" s="18">
        <v>0</v>
      </c>
      <c r="L294" s="18">
        <v>0</v>
      </c>
      <c r="M294" s="27" t="s">
        <v>29</v>
      </c>
    </row>
    <row r="295" spans="1:13" s="9" customFormat="1" ht="25.5" x14ac:dyDescent="0.25">
      <c r="A295" s="15">
        <v>44522</v>
      </c>
      <c r="B295" s="24" t="s">
        <v>18</v>
      </c>
      <c r="C295" s="24" t="s">
        <v>19</v>
      </c>
      <c r="D295" s="24" t="s">
        <v>43</v>
      </c>
      <c r="E295" s="19" t="s">
        <v>25</v>
      </c>
      <c r="F295" s="31">
        <v>15000</v>
      </c>
      <c r="G295" s="31">
        <v>1000</v>
      </c>
      <c r="H295" s="31">
        <v>0</v>
      </c>
      <c r="I295" s="31">
        <v>1000</v>
      </c>
      <c r="J295" s="31">
        <v>0</v>
      </c>
      <c r="K295" s="18">
        <v>0</v>
      </c>
      <c r="L295" s="18">
        <v>0</v>
      </c>
      <c r="M295" s="27" t="s">
        <v>29</v>
      </c>
    </row>
    <row r="296" spans="1:13" s="9" customFormat="1" ht="26.25" thickBot="1" x14ac:dyDescent="0.3">
      <c r="A296" s="15">
        <v>44522</v>
      </c>
      <c r="B296" s="24" t="s">
        <v>18</v>
      </c>
      <c r="C296" s="24" t="s">
        <v>19</v>
      </c>
      <c r="D296" s="24" t="s">
        <v>26</v>
      </c>
      <c r="E296" s="19" t="s">
        <v>27</v>
      </c>
      <c r="F296" s="31">
        <v>32590</v>
      </c>
      <c r="G296" s="31">
        <v>297</v>
      </c>
      <c r="H296" s="31">
        <v>0</v>
      </c>
      <c r="I296" s="31">
        <v>297</v>
      </c>
      <c r="J296" s="31">
        <v>0</v>
      </c>
      <c r="K296" s="18">
        <v>0</v>
      </c>
      <c r="L296" s="30">
        <v>0</v>
      </c>
      <c r="M296" s="31" t="s">
        <v>29</v>
      </c>
    </row>
    <row r="297" spans="1:13" s="9" customFormat="1" ht="13.5" thickBot="1" x14ac:dyDescent="0.3">
      <c r="A297" s="96" t="s">
        <v>15</v>
      </c>
      <c r="B297" s="97"/>
      <c r="C297" s="97"/>
      <c r="D297" s="97"/>
      <c r="E297" s="98"/>
      <c r="F297" s="1">
        <f t="shared" ref="F297:K297" si="33">SUM(F292:F296)</f>
        <v>93095</v>
      </c>
      <c r="G297" s="1">
        <f t="shared" si="33"/>
        <v>2572</v>
      </c>
      <c r="H297" s="1">
        <f t="shared" si="33"/>
        <v>0</v>
      </c>
      <c r="I297" s="1">
        <f t="shared" si="33"/>
        <v>2572</v>
      </c>
      <c r="J297" s="28">
        <f t="shared" si="33"/>
        <v>0</v>
      </c>
      <c r="K297" s="1">
        <f t="shared" si="33"/>
        <v>0</v>
      </c>
      <c r="L297" s="29"/>
      <c r="M297" s="23"/>
    </row>
    <row r="298" spans="1:13" s="9" customFormat="1" thickBot="1" x14ac:dyDescent="0.3">
      <c r="A298" s="37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</row>
    <row r="299" spans="1:13" s="9" customFormat="1" ht="29.25" customHeight="1" x14ac:dyDescent="0.25">
      <c r="A299" s="192" t="s">
        <v>17</v>
      </c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4"/>
    </row>
    <row r="300" spans="1:13" s="9" customFormat="1" ht="29.25" customHeight="1" x14ac:dyDescent="0.25">
      <c r="A300" s="198" t="s">
        <v>28</v>
      </c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</row>
    <row r="301" spans="1:13" s="9" customFormat="1" ht="13.5" customHeight="1" x14ac:dyDescent="0.25">
      <c r="A301" s="88" t="s">
        <v>0</v>
      </c>
      <c r="B301" s="89" t="s">
        <v>44</v>
      </c>
      <c r="C301" s="90" t="s">
        <v>2</v>
      </c>
      <c r="D301" s="89" t="s">
        <v>3</v>
      </c>
      <c r="E301" s="89" t="s">
        <v>4</v>
      </c>
      <c r="F301" s="89" t="s">
        <v>41</v>
      </c>
      <c r="G301" s="89" t="s">
        <v>5</v>
      </c>
      <c r="H301" s="89" t="s">
        <v>9</v>
      </c>
      <c r="I301" s="89" t="s">
        <v>10</v>
      </c>
      <c r="J301" s="89" t="s">
        <v>7</v>
      </c>
      <c r="K301" s="89" t="s">
        <v>8</v>
      </c>
      <c r="L301" s="91" t="s">
        <v>6</v>
      </c>
      <c r="M301" s="92" t="s">
        <v>16</v>
      </c>
    </row>
    <row r="302" spans="1:13" s="9" customFormat="1" ht="42.75" customHeight="1" x14ac:dyDescent="0.25">
      <c r="A302" s="15">
        <v>44518</v>
      </c>
      <c r="B302" s="26" t="s">
        <v>18</v>
      </c>
      <c r="C302" s="26" t="s">
        <v>19</v>
      </c>
      <c r="D302" s="26" t="s">
        <v>20</v>
      </c>
      <c r="E302" s="26" t="s">
        <v>21</v>
      </c>
      <c r="F302" s="27">
        <v>9590</v>
      </c>
      <c r="G302" s="27">
        <v>0</v>
      </c>
      <c r="H302" s="27">
        <v>0</v>
      </c>
      <c r="I302" s="27">
        <v>0</v>
      </c>
      <c r="J302" s="18">
        <v>0</v>
      </c>
      <c r="K302" s="18">
        <v>0</v>
      </c>
      <c r="L302" s="18">
        <v>0</v>
      </c>
      <c r="M302" s="27" t="s">
        <v>29</v>
      </c>
    </row>
    <row r="303" spans="1:13" s="9" customFormat="1" ht="25.5" x14ac:dyDescent="0.25">
      <c r="A303" s="15">
        <v>44518</v>
      </c>
      <c r="B303" s="24" t="s">
        <v>18</v>
      </c>
      <c r="C303" s="24" t="s">
        <v>19</v>
      </c>
      <c r="D303" s="24" t="s">
        <v>42</v>
      </c>
      <c r="E303" s="19" t="s">
        <v>22</v>
      </c>
      <c r="F303" s="27">
        <v>21850</v>
      </c>
      <c r="G303" s="27">
        <v>1058</v>
      </c>
      <c r="H303" s="27">
        <v>0</v>
      </c>
      <c r="I303" s="27">
        <v>1058</v>
      </c>
      <c r="J303" s="27">
        <v>0</v>
      </c>
      <c r="K303" s="18">
        <v>0</v>
      </c>
      <c r="L303" s="18">
        <v>0</v>
      </c>
      <c r="M303" s="27" t="s">
        <v>29</v>
      </c>
    </row>
    <row r="304" spans="1:13" s="9" customFormat="1" ht="38.25" x14ac:dyDescent="0.25">
      <c r="A304" s="15">
        <v>44518</v>
      </c>
      <c r="B304" s="24" t="s">
        <v>18</v>
      </c>
      <c r="C304" s="24" t="s">
        <v>19</v>
      </c>
      <c r="D304" s="24" t="s">
        <v>23</v>
      </c>
      <c r="E304" s="19" t="s">
        <v>24</v>
      </c>
      <c r="F304" s="27">
        <v>14065</v>
      </c>
      <c r="G304" s="27">
        <v>217</v>
      </c>
      <c r="H304" s="27">
        <v>0</v>
      </c>
      <c r="I304" s="27">
        <v>217</v>
      </c>
      <c r="J304" s="27">
        <v>0</v>
      </c>
      <c r="K304" s="18">
        <v>0</v>
      </c>
      <c r="L304" s="18">
        <v>0</v>
      </c>
      <c r="M304" s="27" t="s">
        <v>29</v>
      </c>
    </row>
    <row r="305" spans="1:13" s="9" customFormat="1" ht="25.5" x14ac:dyDescent="0.25">
      <c r="A305" s="15">
        <v>44518</v>
      </c>
      <c r="B305" s="24" t="s">
        <v>18</v>
      </c>
      <c r="C305" s="24" t="s">
        <v>19</v>
      </c>
      <c r="D305" s="24" t="s">
        <v>43</v>
      </c>
      <c r="E305" s="19" t="s">
        <v>25</v>
      </c>
      <c r="F305" s="31">
        <v>15000</v>
      </c>
      <c r="G305" s="31">
        <v>1000</v>
      </c>
      <c r="H305" s="31">
        <v>0</v>
      </c>
      <c r="I305" s="31">
        <v>1000</v>
      </c>
      <c r="J305" s="31">
        <v>0</v>
      </c>
      <c r="K305" s="18">
        <v>0</v>
      </c>
      <c r="L305" s="18">
        <v>0</v>
      </c>
      <c r="M305" s="27" t="s">
        <v>29</v>
      </c>
    </row>
    <row r="306" spans="1:13" s="9" customFormat="1" ht="26.25" thickBot="1" x14ac:dyDescent="0.3">
      <c r="A306" s="15">
        <v>44518</v>
      </c>
      <c r="B306" s="24" t="s">
        <v>18</v>
      </c>
      <c r="C306" s="24" t="s">
        <v>19</v>
      </c>
      <c r="D306" s="24" t="s">
        <v>26</v>
      </c>
      <c r="E306" s="19" t="s">
        <v>27</v>
      </c>
      <c r="F306" s="31">
        <v>32590</v>
      </c>
      <c r="G306" s="31">
        <v>297</v>
      </c>
      <c r="H306" s="31">
        <v>0</v>
      </c>
      <c r="I306" s="31">
        <v>297</v>
      </c>
      <c r="J306" s="31">
        <v>0</v>
      </c>
      <c r="K306" s="18">
        <v>0</v>
      </c>
      <c r="L306" s="30">
        <v>0</v>
      </c>
      <c r="M306" s="31" t="s">
        <v>29</v>
      </c>
    </row>
    <row r="307" spans="1:13" s="9" customFormat="1" ht="13.5" thickBot="1" x14ac:dyDescent="0.3">
      <c r="A307" s="93" t="s">
        <v>15</v>
      </c>
      <c r="B307" s="94"/>
      <c r="C307" s="94"/>
      <c r="D307" s="94"/>
      <c r="E307" s="95"/>
      <c r="F307" s="1">
        <f t="shared" ref="F307:K307" si="34">SUM(F302:F306)</f>
        <v>93095</v>
      </c>
      <c r="G307" s="1">
        <f t="shared" si="34"/>
        <v>2572</v>
      </c>
      <c r="H307" s="1">
        <f t="shared" si="34"/>
        <v>0</v>
      </c>
      <c r="I307" s="1">
        <f t="shared" si="34"/>
        <v>2572</v>
      </c>
      <c r="J307" s="28">
        <f t="shared" si="34"/>
        <v>0</v>
      </c>
      <c r="K307" s="1">
        <f t="shared" si="34"/>
        <v>0</v>
      </c>
      <c r="L307" s="29"/>
      <c r="M307" s="23"/>
    </row>
    <row r="308" spans="1:13" s="9" customFormat="1" ht="14.25" x14ac:dyDescent="0.25">
      <c r="A308" s="37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</row>
    <row r="309" spans="1:13" s="9" customFormat="1" ht="29.25" customHeight="1" x14ac:dyDescent="0.25">
      <c r="A309" s="198" t="s">
        <v>28</v>
      </c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</row>
    <row r="310" spans="1:13" s="9" customFormat="1" ht="13.5" customHeight="1" x14ac:dyDescent="0.25">
      <c r="A310" s="88" t="s">
        <v>0</v>
      </c>
      <c r="B310" s="89" t="s">
        <v>44</v>
      </c>
      <c r="C310" s="90" t="s">
        <v>2</v>
      </c>
      <c r="D310" s="89" t="s">
        <v>3</v>
      </c>
      <c r="E310" s="89" t="s">
        <v>4</v>
      </c>
      <c r="F310" s="89" t="s">
        <v>41</v>
      </c>
      <c r="G310" s="89" t="s">
        <v>5</v>
      </c>
      <c r="H310" s="89" t="s">
        <v>9</v>
      </c>
      <c r="I310" s="89" t="s">
        <v>10</v>
      </c>
      <c r="J310" s="89" t="s">
        <v>7</v>
      </c>
      <c r="K310" s="89" t="s">
        <v>8</v>
      </c>
      <c r="L310" s="91" t="s">
        <v>6</v>
      </c>
      <c r="M310" s="92" t="s">
        <v>16</v>
      </c>
    </row>
    <row r="311" spans="1:13" s="9" customFormat="1" ht="42.75" customHeight="1" x14ac:dyDescent="0.25">
      <c r="A311" s="15">
        <v>44517</v>
      </c>
      <c r="B311" s="26" t="s">
        <v>18</v>
      </c>
      <c r="C311" s="26" t="s">
        <v>19</v>
      </c>
      <c r="D311" s="26" t="s">
        <v>20</v>
      </c>
      <c r="E311" s="26" t="s">
        <v>21</v>
      </c>
      <c r="F311" s="27">
        <v>9590</v>
      </c>
      <c r="G311" s="27">
        <v>0</v>
      </c>
      <c r="H311" s="27">
        <v>0</v>
      </c>
      <c r="I311" s="27">
        <v>0</v>
      </c>
      <c r="J311" s="18">
        <v>0</v>
      </c>
      <c r="K311" s="18">
        <v>0</v>
      </c>
      <c r="L311" s="18">
        <v>0</v>
      </c>
      <c r="M311" s="27" t="s">
        <v>29</v>
      </c>
    </row>
    <row r="312" spans="1:13" s="9" customFormat="1" ht="25.5" x14ac:dyDescent="0.25">
      <c r="A312" s="15">
        <v>44517</v>
      </c>
      <c r="B312" s="24" t="s">
        <v>18</v>
      </c>
      <c r="C312" s="24" t="s">
        <v>19</v>
      </c>
      <c r="D312" s="24" t="s">
        <v>42</v>
      </c>
      <c r="E312" s="19" t="s">
        <v>22</v>
      </c>
      <c r="F312" s="27">
        <v>21850</v>
      </c>
      <c r="G312" s="27">
        <v>1058</v>
      </c>
      <c r="H312" s="27">
        <v>0</v>
      </c>
      <c r="I312" s="27">
        <v>1058</v>
      </c>
      <c r="J312" s="27">
        <v>0</v>
      </c>
      <c r="K312" s="18">
        <v>0</v>
      </c>
      <c r="L312" s="18">
        <v>0</v>
      </c>
      <c r="M312" s="27" t="s">
        <v>29</v>
      </c>
    </row>
    <row r="313" spans="1:13" s="9" customFormat="1" ht="38.25" x14ac:dyDescent="0.25">
      <c r="A313" s="15">
        <v>44517</v>
      </c>
      <c r="B313" s="24" t="s">
        <v>18</v>
      </c>
      <c r="C313" s="24" t="s">
        <v>19</v>
      </c>
      <c r="D313" s="24" t="s">
        <v>23</v>
      </c>
      <c r="E313" s="19" t="s">
        <v>24</v>
      </c>
      <c r="F313" s="27">
        <v>14065</v>
      </c>
      <c r="G313" s="27">
        <v>217</v>
      </c>
      <c r="H313" s="27">
        <v>0</v>
      </c>
      <c r="I313" s="27">
        <v>217</v>
      </c>
      <c r="J313" s="27">
        <v>0</v>
      </c>
      <c r="K313" s="18">
        <v>0</v>
      </c>
      <c r="L313" s="18">
        <v>0</v>
      </c>
      <c r="M313" s="27" t="s">
        <v>29</v>
      </c>
    </row>
    <row r="314" spans="1:13" s="9" customFormat="1" ht="25.5" x14ac:dyDescent="0.25">
      <c r="A314" s="15">
        <v>44517</v>
      </c>
      <c r="B314" s="24" t="s">
        <v>18</v>
      </c>
      <c r="C314" s="24" t="s">
        <v>19</v>
      </c>
      <c r="D314" s="24" t="s">
        <v>43</v>
      </c>
      <c r="E314" s="19" t="s">
        <v>25</v>
      </c>
      <c r="F314" s="31">
        <v>15000</v>
      </c>
      <c r="G314" s="31">
        <v>1000</v>
      </c>
      <c r="H314" s="31">
        <v>0</v>
      </c>
      <c r="I314" s="31">
        <v>1000</v>
      </c>
      <c r="J314" s="31">
        <v>0</v>
      </c>
      <c r="K314" s="18">
        <v>0</v>
      </c>
      <c r="L314" s="18">
        <v>0</v>
      </c>
      <c r="M314" s="27" t="s">
        <v>29</v>
      </c>
    </row>
    <row r="315" spans="1:13" s="9" customFormat="1" ht="26.25" thickBot="1" x14ac:dyDescent="0.3">
      <c r="A315" s="15">
        <v>44517</v>
      </c>
      <c r="B315" s="24" t="s">
        <v>18</v>
      </c>
      <c r="C315" s="24" t="s">
        <v>19</v>
      </c>
      <c r="D315" s="24" t="s">
        <v>26</v>
      </c>
      <c r="E315" s="19" t="s">
        <v>27</v>
      </c>
      <c r="F315" s="31">
        <v>32590</v>
      </c>
      <c r="G315" s="31">
        <v>297</v>
      </c>
      <c r="H315" s="31">
        <v>0</v>
      </c>
      <c r="I315" s="31">
        <v>297</v>
      </c>
      <c r="J315" s="31">
        <v>0</v>
      </c>
      <c r="K315" s="18">
        <v>0</v>
      </c>
      <c r="L315" s="30">
        <v>0</v>
      </c>
      <c r="M315" s="31" t="s">
        <v>29</v>
      </c>
    </row>
    <row r="316" spans="1:13" s="9" customFormat="1" ht="13.5" thickBot="1" x14ac:dyDescent="0.3">
      <c r="A316" s="85" t="s">
        <v>15</v>
      </c>
      <c r="B316" s="86"/>
      <c r="C316" s="86"/>
      <c r="D316" s="86"/>
      <c r="E316" s="87"/>
      <c r="F316" s="1">
        <f t="shared" ref="F316:K316" si="35">SUM(F311:F315)</f>
        <v>93095</v>
      </c>
      <c r="G316" s="1">
        <f t="shared" si="35"/>
        <v>2572</v>
      </c>
      <c r="H316" s="1">
        <f t="shared" si="35"/>
        <v>0</v>
      </c>
      <c r="I316" s="1">
        <f t="shared" si="35"/>
        <v>2572</v>
      </c>
      <c r="J316" s="28">
        <f t="shared" si="35"/>
        <v>0</v>
      </c>
      <c r="K316" s="1">
        <f t="shared" si="35"/>
        <v>0</v>
      </c>
      <c r="L316" s="29"/>
      <c r="M316" s="23"/>
    </row>
    <row r="317" spans="1:13" s="9" customFormat="1" thickBot="1" x14ac:dyDescent="0.3">
      <c r="A317" s="3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</row>
    <row r="318" spans="1:13" s="9" customFormat="1" ht="29.25" customHeight="1" x14ac:dyDescent="0.25">
      <c r="A318" s="192" t="s">
        <v>17</v>
      </c>
      <c r="B318" s="193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4"/>
    </row>
    <row r="319" spans="1:13" s="9" customFormat="1" ht="29.25" customHeight="1" x14ac:dyDescent="0.25">
      <c r="A319" s="198" t="s">
        <v>28</v>
      </c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</row>
    <row r="320" spans="1:13" s="9" customFormat="1" ht="13.5" customHeight="1" x14ac:dyDescent="0.25">
      <c r="A320" s="88" t="s">
        <v>0</v>
      </c>
      <c r="B320" s="89" t="s">
        <v>44</v>
      </c>
      <c r="C320" s="90" t="s">
        <v>2</v>
      </c>
      <c r="D320" s="89" t="s">
        <v>3</v>
      </c>
      <c r="E320" s="89" t="s">
        <v>4</v>
      </c>
      <c r="F320" s="89" t="s">
        <v>41</v>
      </c>
      <c r="G320" s="89" t="s">
        <v>5</v>
      </c>
      <c r="H320" s="89" t="s">
        <v>9</v>
      </c>
      <c r="I320" s="89" t="s">
        <v>10</v>
      </c>
      <c r="J320" s="89" t="s">
        <v>7</v>
      </c>
      <c r="K320" s="89" t="s">
        <v>8</v>
      </c>
      <c r="L320" s="91" t="s">
        <v>6</v>
      </c>
      <c r="M320" s="92" t="s">
        <v>16</v>
      </c>
    </row>
    <row r="321" spans="1:13" s="9" customFormat="1" ht="42.75" customHeight="1" x14ac:dyDescent="0.25">
      <c r="A321" s="15">
        <v>44516</v>
      </c>
      <c r="B321" s="26" t="s">
        <v>18</v>
      </c>
      <c r="C321" s="26" t="s">
        <v>19</v>
      </c>
      <c r="D321" s="26" t="s">
        <v>20</v>
      </c>
      <c r="E321" s="26" t="s">
        <v>21</v>
      </c>
      <c r="F321" s="27">
        <v>9590</v>
      </c>
      <c r="G321" s="27">
        <v>0</v>
      </c>
      <c r="H321" s="27">
        <v>0</v>
      </c>
      <c r="I321" s="27">
        <v>0</v>
      </c>
      <c r="J321" s="18">
        <v>0</v>
      </c>
      <c r="K321" s="18">
        <v>0</v>
      </c>
      <c r="L321" s="18">
        <v>0</v>
      </c>
      <c r="M321" s="27" t="s">
        <v>29</v>
      </c>
    </row>
    <row r="322" spans="1:13" s="9" customFormat="1" ht="25.5" x14ac:dyDescent="0.25">
      <c r="A322" s="15">
        <v>44516</v>
      </c>
      <c r="B322" s="24" t="s">
        <v>18</v>
      </c>
      <c r="C322" s="24" t="s">
        <v>19</v>
      </c>
      <c r="D322" s="24" t="s">
        <v>42</v>
      </c>
      <c r="E322" s="19" t="s">
        <v>22</v>
      </c>
      <c r="F322" s="27">
        <v>21850</v>
      </c>
      <c r="G322" s="27">
        <v>1058</v>
      </c>
      <c r="H322" s="27">
        <v>0</v>
      </c>
      <c r="I322" s="27">
        <v>1058</v>
      </c>
      <c r="J322" s="27">
        <v>0</v>
      </c>
      <c r="K322" s="18">
        <v>0</v>
      </c>
      <c r="L322" s="18">
        <v>0</v>
      </c>
      <c r="M322" s="27" t="s">
        <v>29</v>
      </c>
    </row>
    <row r="323" spans="1:13" s="9" customFormat="1" ht="38.25" x14ac:dyDescent="0.25">
      <c r="A323" s="15">
        <v>44516</v>
      </c>
      <c r="B323" s="24" t="s">
        <v>18</v>
      </c>
      <c r="C323" s="24" t="s">
        <v>19</v>
      </c>
      <c r="D323" s="24" t="s">
        <v>23</v>
      </c>
      <c r="E323" s="19" t="s">
        <v>24</v>
      </c>
      <c r="F323" s="27">
        <v>14065</v>
      </c>
      <c r="G323" s="27">
        <v>217</v>
      </c>
      <c r="H323" s="27">
        <v>0</v>
      </c>
      <c r="I323" s="27">
        <v>217</v>
      </c>
      <c r="J323" s="27">
        <v>0</v>
      </c>
      <c r="K323" s="18">
        <v>0</v>
      </c>
      <c r="L323" s="18">
        <v>0</v>
      </c>
      <c r="M323" s="27" t="s">
        <v>29</v>
      </c>
    </row>
    <row r="324" spans="1:13" s="9" customFormat="1" ht="25.5" x14ac:dyDescent="0.25">
      <c r="A324" s="15">
        <v>44516</v>
      </c>
      <c r="B324" s="24" t="s">
        <v>18</v>
      </c>
      <c r="C324" s="24" t="s">
        <v>19</v>
      </c>
      <c r="D324" s="24" t="s">
        <v>43</v>
      </c>
      <c r="E324" s="19" t="s">
        <v>25</v>
      </c>
      <c r="F324" s="31">
        <v>15000</v>
      </c>
      <c r="G324" s="31">
        <v>1000</v>
      </c>
      <c r="H324" s="31">
        <v>0</v>
      </c>
      <c r="I324" s="31">
        <v>1000</v>
      </c>
      <c r="J324" s="31">
        <v>0</v>
      </c>
      <c r="K324" s="18">
        <v>0</v>
      </c>
      <c r="L324" s="18">
        <v>0</v>
      </c>
      <c r="M324" s="27" t="s">
        <v>29</v>
      </c>
    </row>
    <row r="325" spans="1:13" s="9" customFormat="1" ht="26.25" thickBot="1" x14ac:dyDescent="0.3">
      <c r="A325" s="15">
        <v>44516</v>
      </c>
      <c r="B325" s="24" t="s">
        <v>18</v>
      </c>
      <c r="C325" s="24" t="s">
        <v>19</v>
      </c>
      <c r="D325" s="24" t="s">
        <v>26</v>
      </c>
      <c r="E325" s="19" t="s">
        <v>27</v>
      </c>
      <c r="F325" s="31">
        <v>32590</v>
      </c>
      <c r="G325" s="31">
        <v>297</v>
      </c>
      <c r="H325" s="31">
        <v>0</v>
      </c>
      <c r="I325" s="31">
        <v>297</v>
      </c>
      <c r="J325" s="31">
        <v>0</v>
      </c>
      <c r="K325" s="18">
        <v>0</v>
      </c>
      <c r="L325" s="30">
        <v>0</v>
      </c>
      <c r="M325" s="31" t="s">
        <v>29</v>
      </c>
    </row>
    <row r="326" spans="1:13" s="9" customFormat="1" ht="13.5" thickBot="1" x14ac:dyDescent="0.3">
      <c r="A326" s="82" t="s">
        <v>15</v>
      </c>
      <c r="B326" s="83"/>
      <c r="C326" s="83"/>
      <c r="D326" s="83"/>
      <c r="E326" s="84"/>
      <c r="F326" s="1">
        <f t="shared" ref="F326:K326" si="36">SUM(F321:F325)</f>
        <v>93095</v>
      </c>
      <c r="G326" s="1">
        <f t="shared" si="36"/>
        <v>2572</v>
      </c>
      <c r="H326" s="1">
        <f t="shared" si="36"/>
        <v>0</v>
      </c>
      <c r="I326" s="1">
        <f t="shared" si="36"/>
        <v>2572</v>
      </c>
      <c r="J326" s="28">
        <f t="shared" si="36"/>
        <v>0</v>
      </c>
      <c r="K326" s="1">
        <f t="shared" si="36"/>
        <v>0</v>
      </c>
      <c r="L326" s="29"/>
      <c r="M326" s="23"/>
    </row>
    <row r="327" spans="1:13" s="9" customFormat="1" ht="14.25" x14ac:dyDescent="0.25">
      <c r="A327" s="3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9"/>
    </row>
    <row r="328" spans="1:13" s="9" customFormat="1" ht="29.25" customHeight="1" thickBot="1" x14ac:dyDescent="0.3">
      <c r="A328" s="195" t="s">
        <v>28</v>
      </c>
      <c r="B328" s="196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7"/>
    </row>
    <row r="329" spans="1:13" s="9" customFormat="1" ht="13.5" customHeight="1" x14ac:dyDescent="0.25">
      <c r="A329" s="10" t="s">
        <v>0</v>
      </c>
      <c r="B329" s="13" t="s">
        <v>44</v>
      </c>
      <c r="C329" s="11" t="s">
        <v>2</v>
      </c>
      <c r="D329" s="13" t="s">
        <v>3</v>
      </c>
      <c r="E329" s="13" t="s">
        <v>4</v>
      </c>
      <c r="F329" s="13" t="s">
        <v>41</v>
      </c>
      <c r="G329" s="13" t="s">
        <v>5</v>
      </c>
      <c r="H329" s="13" t="s">
        <v>9</v>
      </c>
      <c r="I329" s="13" t="s">
        <v>10</v>
      </c>
      <c r="J329" s="13" t="s">
        <v>7</v>
      </c>
      <c r="K329" s="13" t="s">
        <v>8</v>
      </c>
      <c r="L329" s="12" t="s">
        <v>6</v>
      </c>
      <c r="M329" s="14" t="s">
        <v>16</v>
      </c>
    </row>
    <row r="330" spans="1:13" s="9" customFormat="1" ht="42.75" customHeight="1" x14ac:dyDescent="0.25">
      <c r="A330" s="15">
        <v>44515</v>
      </c>
      <c r="B330" s="26" t="s">
        <v>18</v>
      </c>
      <c r="C330" s="26" t="s">
        <v>19</v>
      </c>
      <c r="D330" s="26" t="s">
        <v>20</v>
      </c>
      <c r="E330" s="26" t="s">
        <v>21</v>
      </c>
      <c r="F330" s="27">
        <v>9590</v>
      </c>
      <c r="G330" s="27">
        <v>0</v>
      </c>
      <c r="H330" s="27">
        <v>0</v>
      </c>
      <c r="I330" s="27">
        <v>0</v>
      </c>
      <c r="J330" s="18">
        <v>0</v>
      </c>
      <c r="K330" s="18">
        <v>0</v>
      </c>
      <c r="L330" s="18">
        <v>0</v>
      </c>
      <c r="M330" s="27" t="s">
        <v>29</v>
      </c>
    </row>
    <row r="331" spans="1:13" s="9" customFormat="1" ht="25.5" x14ac:dyDescent="0.25">
      <c r="A331" s="15">
        <v>44515</v>
      </c>
      <c r="B331" s="24" t="s">
        <v>18</v>
      </c>
      <c r="C331" s="24" t="s">
        <v>19</v>
      </c>
      <c r="D331" s="24" t="s">
        <v>42</v>
      </c>
      <c r="E331" s="19" t="s">
        <v>22</v>
      </c>
      <c r="F331" s="27">
        <v>21850</v>
      </c>
      <c r="G331" s="27">
        <v>1058</v>
      </c>
      <c r="H331" s="27">
        <v>0</v>
      </c>
      <c r="I331" s="27">
        <v>1058</v>
      </c>
      <c r="J331" s="27">
        <v>0</v>
      </c>
      <c r="K331" s="18">
        <v>0</v>
      </c>
      <c r="L331" s="18">
        <v>0</v>
      </c>
      <c r="M331" s="27" t="s">
        <v>29</v>
      </c>
    </row>
    <row r="332" spans="1:13" s="9" customFormat="1" ht="38.25" x14ac:dyDescent="0.25">
      <c r="A332" s="15">
        <v>44515</v>
      </c>
      <c r="B332" s="24" t="s">
        <v>18</v>
      </c>
      <c r="C332" s="24" t="s">
        <v>19</v>
      </c>
      <c r="D332" s="24" t="s">
        <v>23</v>
      </c>
      <c r="E332" s="19" t="s">
        <v>24</v>
      </c>
      <c r="F332" s="27">
        <v>14065</v>
      </c>
      <c r="G332" s="27">
        <v>217</v>
      </c>
      <c r="H332" s="27">
        <v>0</v>
      </c>
      <c r="I332" s="27">
        <v>217</v>
      </c>
      <c r="J332" s="27">
        <v>0</v>
      </c>
      <c r="K332" s="18">
        <v>0</v>
      </c>
      <c r="L332" s="18">
        <v>0</v>
      </c>
      <c r="M332" s="27" t="s">
        <v>29</v>
      </c>
    </row>
    <row r="333" spans="1:13" s="9" customFormat="1" ht="25.5" x14ac:dyDescent="0.25">
      <c r="A333" s="15">
        <v>44515</v>
      </c>
      <c r="B333" s="24" t="s">
        <v>18</v>
      </c>
      <c r="C333" s="24" t="s">
        <v>19</v>
      </c>
      <c r="D333" s="24" t="s">
        <v>43</v>
      </c>
      <c r="E333" s="19" t="s">
        <v>25</v>
      </c>
      <c r="F333" s="31">
        <v>15000</v>
      </c>
      <c r="G333" s="31">
        <v>1000</v>
      </c>
      <c r="H333" s="31">
        <v>0</v>
      </c>
      <c r="I333" s="31">
        <v>1000</v>
      </c>
      <c r="J333" s="31">
        <v>0</v>
      </c>
      <c r="K333" s="18">
        <v>0</v>
      </c>
      <c r="L333" s="18">
        <v>0</v>
      </c>
      <c r="M333" s="27" t="s">
        <v>29</v>
      </c>
    </row>
    <row r="334" spans="1:13" s="9" customFormat="1" ht="26.25" thickBot="1" x14ac:dyDescent="0.3">
      <c r="A334" s="15">
        <v>44515</v>
      </c>
      <c r="B334" s="24" t="s">
        <v>18</v>
      </c>
      <c r="C334" s="24" t="s">
        <v>19</v>
      </c>
      <c r="D334" s="24" t="s">
        <v>26</v>
      </c>
      <c r="E334" s="19" t="s">
        <v>27</v>
      </c>
      <c r="F334" s="31">
        <v>32590</v>
      </c>
      <c r="G334" s="31">
        <v>297</v>
      </c>
      <c r="H334" s="31">
        <v>0</v>
      </c>
      <c r="I334" s="31">
        <v>297</v>
      </c>
      <c r="J334" s="31">
        <v>0</v>
      </c>
      <c r="K334" s="18">
        <v>0</v>
      </c>
      <c r="L334" s="30">
        <v>0</v>
      </c>
      <c r="M334" s="31" t="s">
        <v>29</v>
      </c>
    </row>
    <row r="335" spans="1:13" s="9" customFormat="1" ht="13.5" thickBot="1" x14ac:dyDescent="0.3">
      <c r="A335" s="79" t="s">
        <v>15</v>
      </c>
      <c r="B335" s="80"/>
      <c r="C335" s="80"/>
      <c r="D335" s="80"/>
      <c r="E335" s="81"/>
      <c r="F335" s="1">
        <f t="shared" ref="F335:K335" si="37">SUM(F330:F334)</f>
        <v>93095</v>
      </c>
      <c r="G335" s="1">
        <f t="shared" si="37"/>
        <v>2572</v>
      </c>
      <c r="H335" s="1">
        <f t="shared" si="37"/>
        <v>0</v>
      </c>
      <c r="I335" s="1">
        <f t="shared" si="37"/>
        <v>2572</v>
      </c>
      <c r="J335" s="28">
        <f t="shared" si="37"/>
        <v>0</v>
      </c>
      <c r="K335" s="1">
        <f t="shared" si="37"/>
        <v>0</v>
      </c>
      <c r="L335" s="29"/>
      <c r="M335" s="23"/>
    </row>
    <row r="336" spans="1:13" s="9" customFormat="1" ht="14.25" x14ac:dyDescent="0.25">
      <c r="A336" s="37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9"/>
    </row>
    <row r="337" spans="1:13" s="9" customFormat="1" ht="12.75" customHeight="1" x14ac:dyDescent="0.25">
      <c r="D337" s="16"/>
    </row>
    <row r="338" spans="1:13" s="9" customFormat="1" ht="13.5" customHeight="1" thickBot="1" x14ac:dyDescent="0.3">
      <c r="A338" s="195" t="s">
        <v>28</v>
      </c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7"/>
    </row>
    <row r="339" spans="1:13" s="9" customFormat="1" ht="13.5" customHeight="1" x14ac:dyDescent="0.25">
      <c r="A339" s="10" t="s">
        <v>0</v>
      </c>
      <c r="B339" s="13" t="s">
        <v>44</v>
      </c>
      <c r="C339" s="11" t="s">
        <v>2</v>
      </c>
      <c r="D339" s="13" t="s">
        <v>3</v>
      </c>
      <c r="E339" s="13" t="s">
        <v>4</v>
      </c>
      <c r="F339" s="13" t="s">
        <v>41</v>
      </c>
      <c r="G339" s="13" t="s">
        <v>5</v>
      </c>
      <c r="H339" s="13" t="s">
        <v>9</v>
      </c>
      <c r="I339" s="13" t="s">
        <v>10</v>
      </c>
      <c r="J339" s="13" t="s">
        <v>7</v>
      </c>
      <c r="K339" s="13" t="s">
        <v>8</v>
      </c>
      <c r="L339" s="12" t="s">
        <v>6</v>
      </c>
      <c r="M339" s="14" t="s">
        <v>16</v>
      </c>
    </row>
    <row r="340" spans="1:13" s="9" customFormat="1" ht="13.5" customHeight="1" x14ac:dyDescent="0.25">
      <c r="A340" s="15">
        <v>44512</v>
      </c>
      <c r="B340" s="26" t="s">
        <v>18</v>
      </c>
      <c r="C340" s="26" t="s">
        <v>19</v>
      </c>
      <c r="D340" s="26" t="s">
        <v>20</v>
      </c>
      <c r="E340" s="26" t="s">
        <v>21</v>
      </c>
      <c r="F340" s="27">
        <v>9590</v>
      </c>
      <c r="G340" s="27">
        <v>0</v>
      </c>
      <c r="H340" s="27">
        <v>0</v>
      </c>
      <c r="I340" s="27">
        <v>0</v>
      </c>
      <c r="J340" s="18">
        <v>0</v>
      </c>
      <c r="K340" s="18">
        <v>0</v>
      </c>
      <c r="L340" s="18">
        <v>0</v>
      </c>
      <c r="M340" s="27" t="s">
        <v>29</v>
      </c>
    </row>
    <row r="341" spans="1:13" s="9" customFormat="1" ht="42.75" customHeight="1" x14ac:dyDescent="0.25">
      <c r="A341" s="15">
        <v>44512</v>
      </c>
      <c r="B341" s="24" t="s">
        <v>18</v>
      </c>
      <c r="C341" s="24" t="s">
        <v>19</v>
      </c>
      <c r="D341" s="24" t="s">
        <v>42</v>
      </c>
      <c r="E341" s="19" t="s">
        <v>22</v>
      </c>
      <c r="F341" s="27">
        <v>21850</v>
      </c>
      <c r="G341" s="27">
        <v>1058</v>
      </c>
      <c r="H341" s="27">
        <v>0</v>
      </c>
      <c r="I341" s="27">
        <v>1058</v>
      </c>
      <c r="J341" s="27">
        <v>0</v>
      </c>
      <c r="K341" s="18">
        <v>0</v>
      </c>
      <c r="L341" s="18">
        <v>0</v>
      </c>
      <c r="M341" s="27" t="s">
        <v>29</v>
      </c>
    </row>
    <row r="342" spans="1:13" s="9" customFormat="1" ht="38.25" x14ac:dyDescent="0.25">
      <c r="A342" s="15">
        <v>44512</v>
      </c>
      <c r="B342" s="24" t="s">
        <v>18</v>
      </c>
      <c r="C342" s="24" t="s">
        <v>19</v>
      </c>
      <c r="D342" s="24" t="s">
        <v>23</v>
      </c>
      <c r="E342" s="19" t="s">
        <v>24</v>
      </c>
      <c r="F342" s="27">
        <v>14065</v>
      </c>
      <c r="G342" s="27">
        <v>217</v>
      </c>
      <c r="H342" s="27">
        <v>0</v>
      </c>
      <c r="I342" s="27">
        <v>217</v>
      </c>
      <c r="J342" s="27">
        <v>0</v>
      </c>
      <c r="K342" s="18">
        <v>0</v>
      </c>
      <c r="L342" s="18">
        <v>0</v>
      </c>
      <c r="M342" s="27" t="s">
        <v>29</v>
      </c>
    </row>
    <row r="343" spans="1:13" s="9" customFormat="1" ht="25.5" x14ac:dyDescent="0.25">
      <c r="A343" s="15">
        <v>44512</v>
      </c>
      <c r="B343" s="24" t="s">
        <v>18</v>
      </c>
      <c r="C343" s="24" t="s">
        <v>19</v>
      </c>
      <c r="D343" s="24" t="s">
        <v>43</v>
      </c>
      <c r="E343" s="19" t="s">
        <v>25</v>
      </c>
      <c r="F343" s="31">
        <v>15000</v>
      </c>
      <c r="G343" s="31">
        <v>1000</v>
      </c>
      <c r="H343" s="31">
        <v>0</v>
      </c>
      <c r="I343" s="31">
        <v>1000</v>
      </c>
      <c r="J343" s="31">
        <v>0</v>
      </c>
      <c r="K343" s="18">
        <v>0</v>
      </c>
      <c r="L343" s="18">
        <v>0</v>
      </c>
      <c r="M343" s="27" t="s">
        <v>29</v>
      </c>
    </row>
    <row r="344" spans="1:13" s="9" customFormat="1" ht="26.25" thickBot="1" x14ac:dyDescent="0.3">
      <c r="A344" s="15">
        <v>44512</v>
      </c>
      <c r="B344" s="24" t="s">
        <v>18</v>
      </c>
      <c r="C344" s="24" t="s">
        <v>19</v>
      </c>
      <c r="D344" s="24" t="s">
        <v>26</v>
      </c>
      <c r="E344" s="19" t="s">
        <v>27</v>
      </c>
      <c r="F344" s="31">
        <v>32590</v>
      </c>
      <c r="G344" s="31">
        <v>297</v>
      </c>
      <c r="H344" s="31">
        <v>0</v>
      </c>
      <c r="I344" s="31">
        <v>297</v>
      </c>
      <c r="J344" s="31">
        <v>0</v>
      </c>
      <c r="K344" s="18">
        <v>0</v>
      </c>
      <c r="L344" s="30">
        <v>0</v>
      </c>
      <c r="M344" s="31" t="s">
        <v>29</v>
      </c>
    </row>
    <row r="345" spans="1:13" s="9" customFormat="1" ht="13.5" thickBot="1" x14ac:dyDescent="0.3">
      <c r="A345" s="76" t="s">
        <v>15</v>
      </c>
      <c r="B345" s="77"/>
      <c r="C345" s="77"/>
      <c r="D345" s="77"/>
      <c r="E345" s="78"/>
      <c r="F345" s="1">
        <f t="shared" ref="F345:K345" si="38">SUM(F340:F344)</f>
        <v>93095</v>
      </c>
      <c r="G345" s="1">
        <f t="shared" si="38"/>
        <v>2572</v>
      </c>
      <c r="H345" s="1">
        <f t="shared" si="38"/>
        <v>0</v>
      </c>
      <c r="I345" s="1">
        <f t="shared" si="38"/>
        <v>2572</v>
      </c>
      <c r="J345" s="28">
        <f t="shared" si="38"/>
        <v>0</v>
      </c>
      <c r="K345" s="1">
        <f t="shared" si="38"/>
        <v>0</v>
      </c>
      <c r="L345" s="29"/>
      <c r="M345" s="23"/>
    </row>
    <row r="346" spans="1:13" s="9" customFormat="1" ht="14.25" x14ac:dyDescent="0.25">
      <c r="A346" s="37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9"/>
    </row>
    <row r="347" spans="1:13" s="9" customFormat="1" ht="13.5" customHeight="1" thickBot="1" x14ac:dyDescent="0.3">
      <c r="A347" s="195" t="s">
        <v>28</v>
      </c>
      <c r="B347" s="196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7"/>
    </row>
    <row r="348" spans="1:13" s="9" customFormat="1" ht="13.5" customHeight="1" x14ac:dyDescent="0.25">
      <c r="A348" s="10" t="s">
        <v>0</v>
      </c>
      <c r="B348" s="13" t="s">
        <v>44</v>
      </c>
      <c r="C348" s="11" t="s">
        <v>2</v>
      </c>
      <c r="D348" s="13" t="s">
        <v>3</v>
      </c>
      <c r="E348" s="13" t="s">
        <v>4</v>
      </c>
      <c r="F348" s="13" t="s">
        <v>41</v>
      </c>
      <c r="G348" s="13" t="s">
        <v>5</v>
      </c>
      <c r="H348" s="13" t="s">
        <v>9</v>
      </c>
      <c r="I348" s="13" t="s">
        <v>10</v>
      </c>
      <c r="J348" s="13" t="s">
        <v>7</v>
      </c>
      <c r="K348" s="13" t="s">
        <v>8</v>
      </c>
      <c r="L348" s="12" t="s">
        <v>6</v>
      </c>
      <c r="M348" s="14" t="s">
        <v>16</v>
      </c>
    </row>
    <row r="349" spans="1:13" s="9" customFormat="1" ht="13.5" customHeight="1" x14ac:dyDescent="0.25">
      <c r="A349" s="15">
        <v>44511</v>
      </c>
      <c r="B349" s="26" t="s">
        <v>18</v>
      </c>
      <c r="C349" s="26" t="s">
        <v>19</v>
      </c>
      <c r="D349" s="26" t="s">
        <v>20</v>
      </c>
      <c r="E349" s="26" t="s">
        <v>21</v>
      </c>
      <c r="F349" s="27">
        <v>9590</v>
      </c>
      <c r="G349" s="27">
        <v>0</v>
      </c>
      <c r="H349" s="27">
        <v>0</v>
      </c>
      <c r="I349" s="27">
        <v>0</v>
      </c>
      <c r="J349" s="18">
        <v>0</v>
      </c>
      <c r="K349" s="18">
        <v>0</v>
      </c>
      <c r="L349" s="18">
        <v>0</v>
      </c>
      <c r="M349" s="27" t="s">
        <v>29</v>
      </c>
    </row>
    <row r="350" spans="1:13" s="9" customFormat="1" ht="42.75" customHeight="1" x14ac:dyDescent="0.25">
      <c r="A350" s="15">
        <v>44511</v>
      </c>
      <c r="B350" s="24" t="s">
        <v>18</v>
      </c>
      <c r="C350" s="24" t="s">
        <v>19</v>
      </c>
      <c r="D350" s="24" t="s">
        <v>42</v>
      </c>
      <c r="E350" s="19" t="s">
        <v>22</v>
      </c>
      <c r="F350" s="27">
        <v>21850</v>
      </c>
      <c r="G350" s="27">
        <v>1058</v>
      </c>
      <c r="H350" s="27">
        <v>0</v>
      </c>
      <c r="I350" s="27">
        <v>1058</v>
      </c>
      <c r="J350" s="27">
        <v>0</v>
      </c>
      <c r="K350" s="18">
        <v>0</v>
      </c>
      <c r="L350" s="18">
        <v>0</v>
      </c>
      <c r="M350" s="27" t="s">
        <v>29</v>
      </c>
    </row>
    <row r="351" spans="1:13" s="9" customFormat="1" ht="38.25" x14ac:dyDescent="0.25">
      <c r="A351" s="15">
        <v>44511</v>
      </c>
      <c r="B351" s="24" t="s">
        <v>18</v>
      </c>
      <c r="C351" s="24" t="s">
        <v>19</v>
      </c>
      <c r="D351" s="24" t="s">
        <v>23</v>
      </c>
      <c r="E351" s="19" t="s">
        <v>24</v>
      </c>
      <c r="F351" s="27">
        <v>14065</v>
      </c>
      <c r="G351" s="27">
        <v>217</v>
      </c>
      <c r="H351" s="27">
        <v>0</v>
      </c>
      <c r="I351" s="27">
        <v>217</v>
      </c>
      <c r="J351" s="27">
        <v>0</v>
      </c>
      <c r="K351" s="18">
        <v>0</v>
      </c>
      <c r="L351" s="18">
        <v>0</v>
      </c>
      <c r="M351" s="27" t="s">
        <v>29</v>
      </c>
    </row>
    <row r="352" spans="1:13" s="9" customFormat="1" ht="25.5" x14ac:dyDescent="0.25">
      <c r="A352" s="15">
        <v>44511</v>
      </c>
      <c r="B352" s="24" t="s">
        <v>18</v>
      </c>
      <c r="C352" s="24" t="s">
        <v>19</v>
      </c>
      <c r="D352" s="24" t="s">
        <v>43</v>
      </c>
      <c r="E352" s="19" t="s">
        <v>25</v>
      </c>
      <c r="F352" s="31">
        <v>15000</v>
      </c>
      <c r="G352" s="31">
        <v>1000</v>
      </c>
      <c r="H352" s="31">
        <v>0</v>
      </c>
      <c r="I352" s="31">
        <v>1000</v>
      </c>
      <c r="J352" s="31">
        <v>0</v>
      </c>
      <c r="K352" s="18">
        <v>0</v>
      </c>
      <c r="L352" s="18">
        <v>0</v>
      </c>
      <c r="M352" s="27" t="s">
        <v>29</v>
      </c>
    </row>
    <row r="353" spans="1:13" s="9" customFormat="1" ht="26.25" thickBot="1" x14ac:dyDescent="0.3">
      <c r="A353" s="15">
        <v>44511</v>
      </c>
      <c r="B353" s="24" t="s">
        <v>18</v>
      </c>
      <c r="C353" s="24" t="s">
        <v>19</v>
      </c>
      <c r="D353" s="24" t="s">
        <v>26</v>
      </c>
      <c r="E353" s="19" t="s">
        <v>27</v>
      </c>
      <c r="F353" s="31">
        <v>32590</v>
      </c>
      <c r="G353" s="31">
        <v>297</v>
      </c>
      <c r="H353" s="31">
        <v>0</v>
      </c>
      <c r="I353" s="31">
        <v>297</v>
      </c>
      <c r="J353" s="31">
        <v>0</v>
      </c>
      <c r="K353" s="18">
        <v>0</v>
      </c>
      <c r="L353" s="30">
        <v>0</v>
      </c>
      <c r="M353" s="31" t="s">
        <v>29</v>
      </c>
    </row>
    <row r="354" spans="1:13" s="9" customFormat="1" ht="13.5" thickBot="1" x14ac:dyDescent="0.3">
      <c r="A354" s="73" t="s">
        <v>15</v>
      </c>
      <c r="B354" s="74"/>
      <c r="C354" s="74"/>
      <c r="D354" s="74"/>
      <c r="E354" s="75"/>
      <c r="F354" s="1">
        <f t="shared" ref="F354:K354" si="39">SUM(F349:F353)</f>
        <v>93095</v>
      </c>
      <c r="G354" s="1">
        <f t="shared" si="39"/>
        <v>2572</v>
      </c>
      <c r="H354" s="1">
        <f t="shared" si="39"/>
        <v>0</v>
      </c>
      <c r="I354" s="1">
        <f t="shared" si="39"/>
        <v>2572</v>
      </c>
      <c r="J354" s="28">
        <f t="shared" si="39"/>
        <v>0</v>
      </c>
      <c r="K354" s="1">
        <f t="shared" si="39"/>
        <v>0</v>
      </c>
      <c r="L354" s="29"/>
      <c r="M354" s="23"/>
    </row>
    <row r="355" spans="1:13" s="9" customFormat="1" ht="14.25" x14ac:dyDescent="0.25">
      <c r="A355" s="37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9"/>
    </row>
    <row r="356" spans="1:13" s="9" customFormat="1" ht="12.75" customHeight="1" x14ac:dyDescent="0.25">
      <c r="D356" s="16"/>
    </row>
    <row r="357" spans="1:13" s="9" customFormat="1" ht="13.5" customHeight="1" thickBot="1" x14ac:dyDescent="0.3">
      <c r="A357" s="195" t="s">
        <v>28</v>
      </c>
      <c r="B357" s="196"/>
      <c r="C357" s="196"/>
      <c r="D357" s="196"/>
      <c r="E357" s="196"/>
      <c r="F357" s="196"/>
      <c r="G357" s="196"/>
      <c r="H357" s="196"/>
      <c r="I357" s="196"/>
      <c r="J357" s="196"/>
      <c r="K357" s="196"/>
      <c r="L357" s="196"/>
      <c r="M357" s="197"/>
    </row>
    <row r="358" spans="1:13" s="9" customFormat="1" ht="13.5" customHeight="1" x14ac:dyDescent="0.25">
      <c r="A358" s="10" t="s">
        <v>0</v>
      </c>
      <c r="B358" s="13" t="s">
        <v>44</v>
      </c>
      <c r="C358" s="11" t="s">
        <v>2</v>
      </c>
      <c r="D358" s="13" t="s">
        <v>3</v>
      </c>
      <c r="E358" s="13" t="s">
        <v>4</v>
      </c>
      <c r="F358" s="13" t="s">
        <v>41</v>
      </c>
      <c r="G358" s="13" t="s">
        <v>5</v>
      </c>
      <c r="H358" s="13" t="s">
        <v>9</v>
      </c>
      <c r="I358" s="13" t="s">
        <v>10</v>
      </c>
      <c r="J358" s="13" t="s">
        <v>7</v>
      </c>
      <c r="K358" s="13" t="s">
        <v>8</v>
      </c>
      <c r="L358" s="12" t="s">
        <v>6</v>
      </c>
      <c r="M358" s="14" t="s">
        <v>16</v>
      </c>
    </row>
    <row r="359" spans="1:13" s="9" customFormat="1" ht="13.5" customHeight="1" x14ac:dyDescent="0.25">
      <c r="A359" s="15">
        <v>44510</v>
      </c>
      <c r="B359" s="26" t="s">
        <v>18</v>
      </c>
      <c r="C359" s="26" t="s">
        <v>19</v>
      </c>
      <c r="D359" s="26" t="s">
        <v>20</v>
      </c>
      <c r="E359" s="26" t="s">
        <v>21</v>
      </c>
      <c r="F359" s="27">
        <v>9590</v>
      </c>
      <c r="G359" s="27">
        <v>0</v>
      </c>
      <c r="H359" s="27">
        <v>0</v>
      </c>
      <c r="I359" s="27">
        <v>0</v>
      </c>
      <c r="J359" s="18">
        <v>0</v>
      </c>
      <c r="K359" s="18">
        <v>0</v>
      </c>
      <c r="L359" s="18">
        <v>0</v>
      </c>
      <c r="M359" s="27" t="s">
        <v>29</v>
      </c>
    </row>
    <row r="360" spans="1:13" s="9" customFormat="1" ht="42.75" customHeight="1" x14ac:dyDescent="0.25">
      <c r="A360" s="15">
        <v>44510</v>
      </c>
      <c r="B360" s="24" t="s">
        <v>18</v>
      </c>
      <c r="C360" s="24" t="s">
        <v>19</v>
      </c>
      <c r="D360" s="24" t="s">
        <v>42</v>
      </c>
      <c r="E360" s="19" t="s">
        <v>22</v>
      </c>
      <c r="F360" s="27">
        <v>21850</v>
      </c>
      <c r="G360" s="27">
        <v>1058</v>
      </c>
      <c r="H360" s="27">
        <v>0</v>
      </c>
      <c r="I360" s="27">
        <v>1058</v>
      </c>
      <c r="J360" s="27">
        <v>0</v>
      </c>
      <c r="K360" s="18">
        <v>0</v>
      </c>
      <c r="L360" s="18">
        <v>0</v>
      </c>
      <c r="M360" s="27" t="s">
        <v>29</v>
      </c>
    </row>
    <row r="361" spans="1:13" s="9" customFormat="1" ht="38.25" x14ac:dyDescent="0.25">
      <c r="A361" s="15">
        <v>44510</v>
      </c>
      <c r="B361" s="24" t="s">
        <v>18</v>
      </c>
      <c r="C361" s="24" t="s">
        <v>19</v>
      </c>
      <c r="D361" s="24" t="s">
        <v>23</v>
      </c>
      <c r="E361" s="19" t="s">
        <v>24</v>
      </c>
      <c r="F361" s="27">
        <v>14065</v>
      </c>
      <c r="G361" s="27">
        <v>217</v>
      </c>
      <c r="H361" s="27">
        <v>0</v>
      </c>
      <c r="I361" s="27">
        <v>217</v>
      </c>
      <c r="J361" s="27">
        <v>0</v>
      </c>
      <c r="K361" s="18">
        <v>0</v>
      </c>
      <c r="L361" s="18">
        <v>0</v>
      </c>
      <c r="M361" s="27" t="s">
        <v>29</v>
      </c>
    </row>
    <row r="362" spans="1:13" s="9" customFormat="1" ht="25.5" x14ac:dyDescent="0.25">
      <c r="A362" s="15">
        <v>44510</v>
      </c>
      <c r="B362" s="24" t="s">
        <v>18</v>
      </c>
      <c r="C362" s="24" t="s">
        <v>19</v>
      </c>
      <c r="D362" s="24" t="s">
        <v>43</v>
      </c>
      <c r="E362" s="19" t="s">
        <v>25</v>
      </c>
      <c r="F362" s="31">
        <v>15000</v>
      </c>
      <c r="G362" s="31">
        <v>1000</v>
      </c>
      <c r="H362" s="31">
        <v>0</v>
      </c>
      <c r="I362" s="31">
        <v>1000</v>
      </c>
      <c r="J362" s="31">
        <v>0</v>
      </c>
      <c r="K362" s="18">
        <v>0</v>
      </c>
      <c r="L362" s="18">
        <v>0</v>
      </c>
      <c r="M362" s="27" t="s">
        <v>29</v>
      </c>
    </row>
    <row r="363" spans="1:13" s="9" customFormat="1" ht="26.25" thickBot="1" x14ac:dyDescent="0.3">
      <c r="A363" s="15">
        <v>44510</v>
      </c>
      <c r="B363" s="24" t="s">
        <v>18</v>
      </c>
      <c r="C363" s="24" t="s">
        <v>19</v>
      </c>
      <c r="D363" s="24" t="s">
        <v>26</v>
      </c>
      <c r="E363" s="19" t="s">
        <v>27</v>
      </c>
      <c r="F363" s="31">
        <v>32590</v>
      </c>
      <c r="G363" s="31">
        <v>297</v>
      </c>
      <c r="H363" s="31">
        <v>0</v>
      </c>
      <c r="I363" s="31">
        <v>297</v>
      </c>
      <c r="J363" s="31">
        <v>0</v>
      </c>
      <c r="K363" s="18">
        <v>0</v>
      </c>
      <c r="L363" s="30">
        <v>0</v>
      </c>
      <c r="M363" s="31" t="s">
        <v>29</v>
      </c>
    </row>
    <row r="364" spans="1:13" s="9" customFormat="1" ht="13.5" thickBot="1" x14ac:dyDescent="0.3">
      <c r="A364" s="70" t="s">
        <v>15</v>
      </c>
      <c r="B364" s="71"/>
      <c r="C364" s="71"/>
      <c r="D364" s="71"/>
      <c r="E364" s="72"/>
      <c r="F364" s="1">
        <f t="shared" ref="F364:K364" si="40">SUM(F359:F363)</f>
        <v>93095</v>
      </c>
      <c r="G364" s="1">
        <f t="shared" si="40"/>
        <v>2572</v>
      </c>
      <c r="H364" s="1">
        <f t="shared" si="40"/>
        <v>0</v>
      </c>
      <c r="I364" s="1">
        <f t="shared" si="40"/>
        <v>2572</v>
      </c>
      <c r="J364" s="28">
        <f t="shared" si="40"/>
        <v>0</v>
      </c>
      <c r="K364" s="1">
        <f t="shared" si="40"/>
        <v>0</v>
      </c>
      <c r="L364" s="29"/>
      <c r="M364" s="23"/>
    </row>
    <row r="365" spans="1:13" s="9" customFormat="1" ht="14.25" x14ac:dyDescent="0.25">
      <c r="A365" s="37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9"/>
    </row>
    <row r="366" spans="1:13" s="9" customFormat="1" ht="13.5" customHeight="1" thickBot="1" x14ac:dyDescent="0.3">
      <c r="A366" s="195" t="s">
        <v>28</v>
      </c>
      <c r="B366" s="196"/>
      <c r="C366" s="196"/>
      <c r="D366" s="196"/>
      <c r="E366" s="196"/>
      <c r="F366" s="196"/>
      <c r="G366" s="196"/>
      <c r="H366" s="196"/>
      <c r="I366" s="196"/>
      <c r="J366" s="196"/>
      <c r="K366" s="196"/>
      <c r="L366" s="196"/>
      <c r="M366" s="197"/>
    </row>
    <row r="367" spans="1:13" s="9" customFormat="1" ht="13.5" customHeight="1" x14ac:dyDescent="0.25">
      <c r="A367" s="10" t="s">
        <v>0</v>
      </c>
      <c r="B367" s="13" t="s">
        <v>44</v>
      </c>
      <c r="C367" s="11" t="s">
        <v>2</v>
      </c>
      <c r="D367" s="13" t="s">
        <v>3</v>
      </c>
      <c r="E367" s="13" t="s">
        <v>4</v>
      </c>
      <c r="F367" s="13" t="s">
        <v>41</v>
      </c>
      <c r="G367" s="13" t="s">
        <v>5</v>
      </c>
      <c r="H367" s="13" t="s">
        <v>9</v>
      </c>
      <c r="I367" s="13" t="s">
        <v>10</v>
      </c>
      <c r="J367" s="13" t="s">
        <v>7</v>
      </c>
      <c r="K367" s="13" t="s">
        <v>8</v>
      </c>
      <c r="L367" s="12" t="s">
        <v>6</v>
      </c>
      <c r="M367" s="14" t="s">
        <v>16</v>
      </c>
    </row>
    <row r="368" spans="1:13" s="9" customFormat="1" ht="13.5" customHeight="1" x14ac:dyDescent="0.25">
      <c r="A368" s="15">
        <v>44509</v>
      </c>
      <c r="B368" s="26" t="s">
        <v>18</v>
      </c>
      <c r="C368" s="26" t="s">
        <v>19</v>
      </c>
      <c r="D368" s="26" t="s">
        <v>20</v>
      </c>
      <c r="E368" s="26" t="s">
        <v>21</v>
      </c>
      <c r="F368" s="27">
        <v>9590</v>
      </c>
      <c r="G368" s="27">
        <v>0</v>
      </c>
      <c r="H368" s="27">
        <v>0</v>
      </c>
      <c r="I368" s="27">
        <v>0</v>
      </c>
      <c r="J368" s="18">
        <v>0</v>
      </c>
      <c r="K368" s="18">
        <v>0</v>
      </c>
      <c r="L368" s="18">
        <v>0</v>
      </c>
      <c r="M368" s="27" t="s">
        <v>29</v>
      </c>
    </row>
    <row r="369" spans="1:13" s="9" customFormat="1" ht="42.75" customHeight="1" x14ac:dyDescent="0.25">
      <c r="A369" s="15">
        <v>44509</v>
      </c>
      <c r="B369" s="24" t="s">
        <v>18</v>
      </c>
      <c r="C369" s="24" t="s">
        <v>19</v>
      </c>
      <c r="D369" s="24" t="s">
        <v>42</v>
      </c>
      <c r="E369" s="19" t="s">
        <v>22</v>
      </c>
      <c r="F369" s="27">
        <v>21850</v>
      </c>
      <c r="G369" s="27">
        <v>1058</v>
      </c>
      <c r="H369" s="27">
        <v>0</v>
      </c>
      <c r="I369" s="27">
        <v>1058</v>
      </c>
      <c r="J369" s="27">
        <v>0</v>
      </c>
      <c r="K369" s="18">
        <v>0</v>
      </c>
      <c r="L369" s="18">
        <v>0</v>
      </c>
      <c r="M369" s="27" t="s">
        <v>29</v>
      </c>
    </row>
    <row r="370" spans="1:13" s="9" customFormat="1" ht="38.25" x14ac:dyDescent="0.25">
      <c r="A370" s="15">
        <v>44509</v>
      </c>
      <c r="B370" s="24" t="s">
        <v>18</v>
      </c>
      <c r="C370" s="24" t="s">
        <v>19</v>
      </c>
      <c r="D370" s="24" t="s">
        <v>23</v>
      </c>
      <c r="E370" s="19" t="s">
        <v>24</v>
      </c>
      <c r="F370" s="27">
        <v>14065</v>
      </c>
      <c r="G370" s="27">
        <v>217</v>
      </c>
      <c r="H370" s="27">
        <v>0</v>
      </c>
      <c r="I370" s="27">
        <v>217</v>
      </c>
      <c r="J370" s="27">
        <v>0</v>
      </c>
      <c r="K370" s="18">
        <v>0</v>
      </c>
      <c r="L370" s="18">
        <v>0</v>
      </c>
      <c r="M370" s="27" t="s">
        <v>29</v>
      </c>
    </row>
    <row r="371" spans="1:13" s="9" customFormat="1" ht="25.5" x14ac:dyDescent="0.25">
      <c r="A371" s="15">
        <v>44509</v>
      </c>
      <c r="B371" s="24" t="s">
        <v>18</v>
      </c>
      <c r="C371" s="24" t="s">
        <v>19</v>
      </c>
      <c r="D371" s="24" t="s">
        <v>43</v>
      </c>
      <c r="E371" s="19" t="s">
        <v>25</v>
      </c>
      <c r="F371" s="31">
        <v>15000</v>
      </c>
      <c r="G371" s="31">
        <v>1000</v>
      </c>
      <c r="H371" s="31">
        <v>0</v>
      </c>
      <c r="I371" s="31">
        <v>1000</v>
      </c>
      <c r="J371" s="31">
        <v>0</v>
      </c>
      <c r="K371" s="18">
        <v>0</v>
      </c>
      <c r="L371" s="18">
        <v>0</v>
      </c>
      <c r="M371" s="27" t="s">
        <v>29</v>
      </c>
    </row>
    <row r="372" spans="1:13" s="9" customFormat="1" ht="26.25" thickBot="1" x14ac:dyDescent="0.3">
      <c r="A372" s="15">
        <v>44509</v>
      </c>
      <c r="B372" s="24" t="s">
        <v>18</v>
      </c>
      <c r="C372" s="24" t="s">
        <v>19</v>
      </c>
      <c r="D372" s="24" t="s">
        <v>26</v>
      </c>
      <c r="E372" s="19" t="s">
        <v>27</v>
      </c>
      <c r="F372" s="31">
        <v>32590</v>
      </c>
      <c r="G372" s="31">
        <v>297</v>
      </c>
      <c r="H372" s="31">
        <v>0</v>
      </c>
      <c r="I372" s="31">
        <v>297</v>
      </c>
      <c r="J372" s="31">
        <v>0</v>
      </c>
      <c r="K372" s="18">
        <v>0</v>
      </c>
      <c r="L372" s="30">
        <v>0</v>
      </c>
      <c r="M372" s="31" t="s">
        <v>29</v>
      </c>
    </row>
    <row r="373" spans="1:13" s="9" customFormat="1" ht="13.5" thickBot="1" x14ac:dyDescent="0.3">
      <c r="A373" s="64" t="s">
        <v>15</v>
      </c>
      <c r="B373" s="65"/>
      <c r="C373" s="65"/>
      <c r="D373" s="65"/>
      <c r="E373" s="66"/>
      <c r="F373" s="1">
        <f t="shared" ref="F373:K373" si="41">SUM(F368:F372)</f>
        <v>93095</v>
      </c>
      <c r="G373" s="1">
        <f t="shared" si="41"/>
        <v>2572</v>
      </c>
      <c r="H373" s="1">
        <f t="shared" si="41"/>
        <v>0</v>
      </c>
      <c r="I373" s="1">
        <f t="shared" si="41"/>
        <v>2572</v>
      </c>
      <c r="J373" s="28">
        <f t="shared" si="41"/>
        <v>0</v>
      </c>
      <c r="K373" s="1">
        <f t="shared" si="41"/>
        <v>0</v>
      </c>
      <c r="L373" s="29"/>
      <c r="M373" s="23"/>
    </row>
    <row r="374" spans="1:13" s="9" customFormat="1" thickBot="1" x14ac:dyDescent="0.3">
      <c r="A374" s="37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9"/>
    </row>
    <row r="375" spans="1:13" s="9" customFormat="1" ht="13.5" customHeight="1" x14ac:dyDescent="0.25">
      <c r="A375" s="10" t="s">
        <v>0</v>
      </c>
      <c r="B375" s="13" t="s">
        <v>44</v>
      </c>
      <c r="C375" s="11" t="s">
        <v>2</v>
      </c>
      <c r="D375" s="13" t="s">
        <v>3</v>
      </c>
      <c r="E375" s="13" t="s">
        <v>4</v>
      </c>
      <c r="F375" s="13" t="s">
        <v>41</v>
      </c>
      <c r="G375" s="13" t="s">
        <v>5</v>
      </c>
      <c r="H375" s="13" t="s">
        <v>9</v>
      </c>
      <c r="I375" s="13" t="s">
        <v>10</v>
      </c>
      <c r="J375" s="13" t="s">
        <v>7</v>
      </c>
      <c r="K375" s="13" t="s">
        <v>8</v>
      </c>
      <c r="L375" s="12" t="s">
        <v>6</v>
      </c>
      <c r="M375" s="14" t="s">
        <v>16</v>
      </c>
    </row>
    <row r="376" spans="1:13" s="9" customFormat="1" ht="13.5" customHeight="1" x14ac:dyDescent="0.25">
      <c r="A376" s="15">
        <v>44508</v>
      </c>
      <c r="B376" s="26" t="s">
        <v>18</v>
      </c>
      <c r="C376" s="26" t="s">
        <v>19</v>
      </c>
      <c r="D376" s="26" t="s">
        <v>20</v>
      </c>
      <c r="E376" s="26" t="s">
        <v>21</v>
      </c>
      <c r="F376" s="27">
        <v>9590</v>
      </c>
      <c r="G376" s="27">
        <v>0</v>
      </c>
      <c r="H376" s="27">
        <v>0</v>
      </c>
      <c r="I376" s="27">
        <v>0</v>
      </c>
      <c r="J376" s="18">
        <v>0</v>
      </c>
      <c r="K376" s="18">
        <v>0</v>
      </c>
      <c r="L376" s="18">
        <v>0</v>
      </c>
      <c r="M376" s="27" t="s">
        <v>29</v>
      </c>
    </row>
    <row r="377" spans="1:13" s="9" customFormat="1" ht="42.75" customHeight="1" x14ac:dyDescent="0.25">
      <c r="A377" s="15">
        <v>44508</v>
      </c>
      <c r="B377" s="24" t="s">
        <v>18</v>
      </c>
      <c r="C377" s="24" t="s">
        <v>19</v>
      </c>
      <c r="D377" s="24" t="s">
        <v>42</v>
      </c>
      <c r="E377" s="19" t="s">
        <v>22</v>
      </c>
      <c r="F377" s="27">
        <v>21850</v>
      </c>
      <c r="G377" s="27">
        <v>1058</v>
      </c>
      <c r="H377" s="27">
        <v>0</v>
      </c>
      <c r="I377" s="27">
        <v>1058</v>
      </c>
      <c r="J377" s="27">
        <v>0</v>
      </c>
      <c r="K377" s="18">
        <v>0</v>
      </c>
      <c r="L377" s="18">
        <v>0</v>
      </c>
      <c r="M377" s="27" t="s">
        <v>29</v>
      </c>
    </row>
    <row r="378" spans="1:13" s="9" customFormat="1" ht="38.25" x14ac:dyDescent="0.25">
      <c r="A378" s="15">
        <v>44508</v>
      </c>
      <c r="B378" s="24" t="s">
        <v>18</v>
      </c>
      <c r="C378" s="24" t="s">
        <v>19</v>
      </c>
      <c r="D378" s="24" t="s">
        <v>23</v>
      </c>
      <c r="E378" s="19" t="s">
        <v>24</v>
      </c>
      <c r="F378" s="27">
        <v>14065</v>
      </c>
      <c r="G378" s="27">
        <v>217</v>
      </c>
      <c r="H378" s="27">
        <v>0</v>
      </c>
      <c r="I378" s="27">
        <v>217</v>
      </c>
      <c r="J378" s="27">
        <v>0</v>
      </c>
      <c r="K378" s="18">
        <v>0</v>
      </c>
      <c r="L378" s="18">
        <v>0</v>
      </c>
      <c r="M378" s="27" t="s">
        <v>29</v>
      </c>
    </row>
    <row r="379" spans="1:13" s="9" customFormat="1" ht="25.5" x14ac:dyDescent="0.25">
      <c r="A379" s="15">
        <v>44508</v>
      </c>
      <c r="B379" s="24" t="s">
        <v>18</v>
      </c>
      <c r="C379" s="24" t="s">
        <v>19</v>
      </c>
      <c r="D379" s="24" t="s">
        <v>43</v>
      </c>
      <c r="E379" s="19" t="s">
        <v>25</v>
      </c>
      <c r="F379" s="31">
        <v>15000</v>
      </c>
      <c r="G379" s="31">
        <v>1000</v>
      </c>
      <c r="H379" s="31">
        <v>0</v>
      </c>
      <c r="I379" s="31">
        <v>1000</v>
      </c>
      <c r="J379" s="31">
        <v>0</v>
      </c>
      <c r="K379" s="18">
        <v>0</v>
      </c>
      <c r="L379" s="18">
        <v>0</v>
      </c>
      <c r="M379" s="27" t="s">
        <v>29</v>
      </c>
    </row>
    <row r="380" spans="1:13" s="9" customFormat="1" ht="26.25" thickBot="1" x14ac:dyDescent="0.3">
      <c r="A380" s="15">
        <v>44508</v>
      </c>
      <c r="B380" s="24" t="s">
        <v>18</v>
      </c>
      <c r="C380" s="24" t="s">
        <v>19</v>
      </c>
      <c r="D380" s="24" t="s">
        <v>26</v>
      </c>
      <c r="E380" s="19" t="s">
        <v>27</v>
      </c>
      <c r="F380" s="31">
        <v>32590</v>
      </c>
      <c r="G380" s="31">
        <v>297</v>
      </c>
      <c r="H380" s="31">
        <v>0</v>
      </c>
      <c r="I380" s="31">
        <v>297</v>
      </c>
      <c r="J380" s="31">
        <v>0</v>
      </c>
      <c r="K380" s="18">
        <v>0</v>
      </c>
      <c r="L380" s="30">
        <v>0</v>
      </c>
      <c r="M380" s="31" t="s">
        <v>29</v>
      </c>
    </row>
    <row r="381" spans="1:13" s="9" customFormat="1" ht="13.5" thickBot="1" x14ac:dyDescent="0.3">
      <c r="A381" s="61" t="s">
        <v>15</v>
      </c>
      <c r="B381" s="62"/>
      <c r="C381" s="62"/>
      <c r="D381" s="62"/>
      <c r="E381" s="63"/>
      <c r="F381" s="1">
        <f t="shared" ref="F381:K381" si="42">SUM(F376:F380)</f>
        <v>93095</v>
      </c>
      <c r="G381" s="1">
        <f t="shared" si="42"/>
        <v>2572</v>
      </c>
      <c r="H381" s="1">
        <f t="shared" si="42"/>
        <v>0</v>
      </c>
      <c r="I381" s="1">
        <f t="shared" si="42"/>
        <v>2572</v>
      </c>
      <c r="J381" s="28">
        <f t="shared" si="42"/>
        <v>0</v>
      </c>
      <c r="K381" s="1">
        <f t="shared" si="42"/>
        <v>0</v>
      </c>
      <c r="L381" s="29"/>
      <c r="M381" s="23"/>
    </row>
    <row r="382" spans="1:13" s="9" customFormat="1" thickBot="1" x14ac:dyDescent="0.3">
      <c r="A382" s="37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9"/>
    </row>
    <row r="383" spans="1:13" s="9" customFormat="1" ht="14.25" x14ac:dyDescent="0.25">
      <c r="A383" s="192" t="s">
        <v>17</v>
      </c>
      <c r="B383" s="193"/>
      <c r="C383" s="193"/>
      <c r="D383" s="193"/>
      <c r="E383" s="193"/>
      <c r="F383" s="193"/>
      <c r="G383" s="193"/>
      <c r="H383" s="193"/>
      <c r="I383" s="193"/>
      <c r="J383" s="193"/>
      <c r="K383" s="193"/>
      <c r="L383" s="193"/>
      <c r="M383" s="194"/>
    </row>
    <row r="384" spans="1:13" s="3" customFormat="1" ht="12.75" customHeight="1" x14ac:dyDescent="0.25">
      <c r="A384" s="9"/>
      <c r="B384" s="9"/>
      <c r="C384" s="9"/>
      <c r="D384" s="16"/>
      <c r="E384" s="9"/>
      <c r="F384" s="9"/>
      <c r="G384" s="9"/>
      <c r="H384" s="9"/>
      <c r="I384" s="9"/>
      <c r="J384" s="9"/>
      <c r="K384" s="9"/>
      <c r="L384" s="9"/>
      <c r="M384" s="9"/>
    </row>
    <row r="385" spans="1:13" s="9" customFormat="1" ht="13.5" customHeight="1" thickBot="1" x14ac:dyDescent="0.3">
      <c r="A385" s="195" t="s">
        <v>28</v>
      </c>
      <c r="B385" s="196"/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97"/>
    </row>
    <row r="386" spans="1:13" s="9" customFormat="1" ht="13.5" customHeight="1" x14ac:dyDescent="0.25">
      <c r="A386" s="10" t="s">
        <v>0</v>
      </c>
      <c r="B386" s="13" t="s">
        <v>44</v>
      </c>
      <c r="C386" s="11" t="s">
        <v>2</v>
      </c>
      <c r="D386" s="13" t="s">
        <v>3</v>
      </c>
      <c r="E386" s="13" t="s">
        <v>4</v>
      </c>
      <c r="F386" s="13" t="s">
        <v>41</v>
      </c>
      <c r="G386" s="13" t="s">
        <v>5</v>
      </c>
      <c r="H386" s="13" t="s">
        <v>9</v>
      </c>
      <c r="I386" s="13" t="s">
        <v>10</v>
      </c>
      <c r="J386" s="13" t="s">
        <v>7</v>
      </c>
      <c r="K386" s="13" t="s">
        <v>8</v>
      </c>
      <c r="L386" s="12" t="s">
        <v>6</v>
      </c>
      <c r="M386" s="14" t="s">
        <v>16</v>
      </c>
    </row>
    <row r="387" spans="1:13" s="9" customFormat="1" ht="13.5" customHeight="1" x14ac:dyDescent="0.25">
      <c r="A387" s="15">
        <v>44503</v>
      </c>
      <c r="B387" s="26" t="s">
        <v>18</v>
      </c>
      <c r="C387" s="26" t="s">
        <v>19</v>
      </c>
      <c r="D387" s="26" t="s">
        <v>20</v>
      </c>
      <c r="E387" s="26" t="s">
        <v>21</v>
      </c>
      <c r="F387" s="27">
        <v>9590</v>
      </c>
      <c r="G387" s="27">
        <v>0</v>
      </c>
      <c r="H387" s="27">
        <v>0</v>
      </c>
      <c r="I387" s="27">
        <v>0</v>
      </c>
      <c r="J387" s="18">
        <v>0</v>
      </c>
      <c r="K387" s="18">
        <v>0</v>
      </c>
      <c r="L387" s="18">
        <v>0</v>
      </c>
      <c r="M387" s="27" t="s">
        <v>29</v>
      </c>
    </row>
    <row r="388" spans="1:13" s="9" customFormat="1" ht="42.75" customHeight="1" x14ac:dyDescent="0.25">
      <c r="A388" s="15">
        <v>44503</v>
      </c>
      <c r="B388" s="24" t="s">
        <v>18</v>
      </c>
      <c r="C388" s="24" t="s">
        <v>19</v>
      </c>
      <c r="D388" s="24" t="s">
        <v>42</v>
      </c>
      <c r="E388" s="19" t="s">
        <v>22</v>
      </c>
      <c r="F388" s="27">
        <v>21850</v>
      </c>
      <c r="G388" s="27">
        <v>1058</v>
      </c>
      <c r="H388" s="27">
        <v>0</v>
      </c>
      <c r="I388" s="27">
        <v>1058</v>
      </c>
      <c r="J388" s="27">
        <v>0</v>
      </c>
      <c r="K388" s="18">
        <v>0</v>
      </c>
      <c r="L388" s="18">
        <v>0</v>
      </c>
      <c r="M388" s="27" t="s">
        <v>29</v>
      </c>
    </row>
    <row r="389" spans="1:13" s="9" customFormat="1" ht="38.25" x14ac:dyDescent="0.25">
      <c r="A389" s="15">
        <v>44503</v>
      </c>
      <c r="B389" s="24" t="s">
        <v>18</v>
      </c>
      <c r="C389" s="24" t="s">
        <v>19</v>
      </c>
      <c r="D389" s="24" t="s">
        <v>23</v>
      </c>
      <c r="E389" s="19" t="s">
        <v>24</v>
      </c>
      <c r="F389" s="27">
        <v>14065</v>
      </c>
      <c r="G389" s="27">
        <v>217</v>
      </c>
      <c r="H389" s="27">
        <v>0</v>
      </c>
      <c r="I389" s="27">
        <v>217</v>
      </c>
      <c r="J389" s="27">
        <v>0</v>
      </c>
      <c r="K389" s="18">
        <v>0</v>
      </c>
      <c r="L389" s="18">
        <v>0</v>
      </c>
      <c r="M389" s="27" t="s">
        <v>29</v>
      </c>
    </row>
    <row r="390" spans="1:13" s="9" customFormat="1" ht="25.5" x14ac:dyDescent="0.25">
      <c r="A390" s="15">
        <v>44503</v>
      </c>
      <c r="B390" s="24" t="s">
        <v>18</v>
      </c>
      <c r="C390" s="24" t="s">
        <v>19</v>
      </c>
      <c r="D390" s="24" t="s">
        <v>43</v>
      </c>
      <c r="E390" s="19" t="s">
        <v>25</v>
      </c>
      <c r="F390" s="31">
        <v>15000</v>
      </c>
      <c r="G390" s="31">
        <v>1000</v>
      </c>
      <c r="H390" s="31">
        <v>0</v>
      </c>
      <c r="I390" s="31">
        <v>1000</v>
      </c>
      <c r="J390" s="31">
        <v>0</v>
      </c>
      <c r="K390" s="18">
        <v>0</v>
      </c>
      <c r="L390" s="18">
        <v>0</v>
      </c>
      <c r="M390" s="27" t="s">
        <v>29</v>
      </c>
    </row>
    <row r="391" spans="1:13" s="9" customFormat="1" ht="26.25" thickBot="1" x14ac:dyDescent="0.3">
      <c r="A391" s="15">
        <v>44503</v>
      </c>
      <c r="B391" s="24" t="s">
        <v>18</v>
      </c>
      <c r="C391" s="24" t="s">
        <v>19</v>
      </c>
      <c r="D391" s="24" t="s">
        <v>26</v>
      </c>
      <c r="E391" s="19" t="s">
        <v>27</v>
      </c>
      <c r="F391" s="31">
        <v>32590</v>
      </c>
      <c r="G391" s="31">
        <v>297</v>
      </c>
      <c r="H391" s="31">
        <v>0</v>
      </c>
      <c r="I391" s="31">
        <v>297</v>
      </c>
      <c r="J391" s="31">
        <v>0</v>
      </c>
      <c r="K391" s="18">
        <v>0</v>
      </c>
      <c r="L391" s="30">
        <v>0</v>
      </c>
      <c r="M391" s="31" t="s">
        <v>29</v>
      </c>
    </row>
    <row r="392" spans="1:13" s="9" customFormat="1" ht="13.5" thickBot="1" x14ac:dyDescent="0.3">
      <c r="A392" s="58" t="s">
        <v>15</v>
      </c>
      <c r="B392" s="59"/>
      <c r="C392" s="59"/>
      <c r="D392" s="59"/>
      <c r="E392" s="60"/>
      <c r="F392" s="1">
        <f t="shared" ref="F392:K392" si="43">SUM(F387:F391)</f>
        <v>93095</v>
      </c>
      <c r="G392" s="1">
        <f t="shared" si="43"/>
        <v>2572</v>
      </c>
      <c r="H392" s="1">
        <f t="shared" si="43"/>
        <v>0</v>
      </c>
      <c r="I392" s="1">
        <f t="shared" si="43"/>
        <v>2572</v>
      </c>
      <c r="J392" s="28">
        <f t="shared" si="43"/>
        <v>0</v>
      </c>
      <c r="K392" s="1">
        <f t="shared" si="43"/>
        <v>0</v>
      </c>
      <c r="L392" s="29"/>
      <c r="M392" s="23"/>
    </row>
    <row r="393" spans="1:13" s="9" customFormat="1" thickBot="1" x14ac:dyDescent="0.3">
      <c r="A393" s="37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9"/>
    </row>
    <row r="394" spans="1:13" s="9" customFormat="1" ht="14.25" x14ac:dyDescent="0.25">
      <c r="A394" s="192" t="s">
        <v>17</v>
      </c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4"/>
    </row>
    <row r="395" spans="1:13" s="3" customFormat="1" ht="13.5" customHeight="1" thickBot="1" x14ac:dyDescent="0.3">
      <c r="A395" s="195" t="s">
        <v>28</v>
      </c>
      <c r="B395" s="196"/>
      <c r="C395" s="196"/>
      <c r="D395" s="196"/>
      <c r="E395" s="196"/>
      <c r="F395" s="196"/>
      <c r="G395" s="196"/>
      <c r="H395" s="196"/>
      <c r="I395" s="196"/>
      <c r="J395" s="196"/>
      <c r="K395" s="196"/>
      <c r="L395" s="196"/>
      <c r="M395" s="197"/>
    </row>
    <row r="396" spans="1:13" s="9" customFormat="1" ht="13.5" customHeight="1" x14ac:dyDescent="0.25">
      <c r="A396" s="10" t="s">
        <v>0</v>
      </c>
      <c r="B396" s="13" t="s">
        <v>44</v>
      </c>
      <c r="C396" s="11" t="s">
        <v>2</v>
      </c>
      <c r="D396" s="13" t="s">
        <v>3</v>
      </c>
      <c r="E396" s="13" t="s">
        <v>4</v>
      </c>
      <c r="F396" s="13" t="s">
        <v>41</v>
      </c>
      <c r="G396" s="13" t="s">
        <v>5</v>
      </c>
      <c r="H396" s="13" t="s">
        <v>9</v>
      </c>
      <c r="I396" s="13" t="s">
        <v>10</v>
      </c>
      <c r="J396" s="13" t="s">
        <v>7</v>
      </c>
      <c r="K396" s="13" t="s">
        <v>8</v>
      </c>
      <c r="L396" s="12" t="s">
        <v>6</v>
      </c>
      <c r="M396" s="14" t="s">
        <v>16</v>
      </c>
    </row>
    <row r="397" spans="1:13" s="9" customFormat="1" ht="48" customHeight="1" x14ac:dyDescent="0.25">
      <c r="A397" s="15">
        <v>44502</v>
      </c>
      <c r="B397" s="26" t="s">
        <v>18</v>
      </c>
      <c r="C397" s="26" t="s">
        <v>19</v>
      </c>
      <c r="D397" s="26" t="s">
        <v>20</v>
      </c>
      <c r="E397" s="26" t="s">
        <v>21</v>
      </c>
      <c r="F397" s="27">
        <v>9590</v>
      </c>
      <c r="G397" s="27">
        <v>0</v>
      </c>
      <c r="H397" s="27">
        <v>0</v>
      </c>
      <c r="I397" s="27">
        <v>0</v>
      </c>
      <c r="J397" s="18">
        <v>0</v>
      </c>
      <c r="K397" s="18">
        <v>0</v>
      </c>
      <c r="L397" s="18">
        <v>0</v>
      </c>
      <c r="M397" s="27" t="s">
        <v>29</v>
      </c>
    </row>
    <row r="398" spans="1:13" s="9" customFormat="1" ht="24.75" customHeight="1" x14ac:dyDescent="0.25">
      <c r="A398" s="15">
        <v>44502</v>
      </c>
      <c r="B398" s="26" t="s">
        <v>18</v>
      </c>
      <c r="C398" s="26" t="s">
        <v>19</v>
      </c>
      <c r="D398" s="26" t="s">
        <v>42</v>
      </c>
      <c r="E398" s="26" t="s">
        <v>22</v>
      </c>
      <c r="F398" s="27">
        <v>21850</v>
      </c>
      <c r="G398" s="27">
        <v>1058</v>
      </c>
      <c r="H398" s="27">
        <v>0</v>
      </c>
      <c r="I398" s="27">
        <v>1058</v>
      </c>
      <c r="J398" s="27">
        <v>0</v>
      </c>
      <c r="K398" s="18">
        <v>0</v>
      </c>
      <c r="L398" s="18">
        <v>0</v>
      </c>
      <c r="M398" s="27" t="s">
        <v>29</v>
      </c>
    </row>
    <row r="399" spans="1:13" s="9" customFormat="1" ht="50.25" customHeight="1" x14ac:dyDescent="0.25">
      <c r="A399" s="15">
        <v>44502</v>
      </c>
      <c r="B399" s="26" t="s">
        <v>18</v>
      </c>
      <c r="C399" s="26" t="s">
        <v>19</v>
      </c>
      <c r="D399" s="26" t="s">
        <v>23</v>
      </c>
      <c r="E399" s="26" t="s">
        <v>24</v>
      </c>
      <c r="F399" s="27">
        <v>14065</v>
      </c>
      <c r="G399" s="27">
        <v>217</v>
      </c>
      <c r="H399" s="27">
        <v>0</v>
      </c>
      <c r="I399" s="27">
        <v>217</v>
      </c>
      <c r="J399" s="27">
        <v>0</v>
      </c>
      <c r="K399" s="18">
        <v>0</v>
      </c>
      <c r="L399" s="18">
        <v>0</v>
      </c>
      <c r="M399" s="27" t="s">
        <v>29</v>
      </c>
    </row>
    <row r="400" spans="1:13" s="9" customFormat="1" ht="25.5" x14ac:dyDescent="0.25">
      <c r="A400" s="15">
        <v>44502</v>
      </c>
      <c r="B400" s="32" t="s">
        <v>18</v>
      </c>
      <c r="C400" s="32" t="s">
        <v>19</v>
      </c>
      <c r="D400" s="32" t="s">
        <v>43</v>
      </c>
      <c r="E400" s="32" t="s">
        <v>25</v>
      </c>
      <c r="F400" s="31">
        <v>15000</v>
      </c>
      <c r="G400" s="31">
        <v>1000</v>
      </c>
      <c r="H400" s="31">
        <v>0</v>
      </c>
      <c r="I400" s="31">
        <v>1000</v>
      </c>
      <c r="J400" s="31">
        <v>0</v>
      </c>
      <c r="K400" s="18">
        <v>0</v>
      </c>
      <c r="L400" s="18">
        <v>0</v>
      </c>
      <c r="M400" s="27" t="s">
        <v>29</v>
      </c>
    </row>
    <row r="401" spans="1:13" s="9" customFormat="1" ht="32.25" customHeight="1" thickBot="1" x14ac:dyDescent="0.3">
      <c r="A401" s="15">
        <v>44502</v>
      </c>
      <c r="B401" s="32" t="s">
        <v>18</v>
      </c>
      <c r="C401" s="32" t="s">
        <v>19</v>
      </c>
      <c r="D401" s="32" t="s">
        <v>26</v>
      </c>
      <c r="E401" s="32" t="s">
        <v>27</v>
      </c>
      <c r="F401" s="31">
        <v>32590</v>
      </c>
      <c r="G401" s="31">
        <v>297</v>
      </c>
      <c r="H401" s="31">
        <v>0</v>
      </c>
      <c r="I401" s="31">
        <v>297</v>
      </c>
      <c r="J401" s="31">
        <v>0</v>
      </c>
      <c r="K401" s="18">
        <v>0</v>
      </c>
      <c r="L401" s="30">
        <v>0</v>
      </c>
      <c r="M401" s="31" t="s">
        <v>29</v>
      </c>
    </row>
    <row r="402" spans="1:13" s="9" customFormat="1" ht="13.5" thickBot="1" x14ac:dyDescent="0.3">
      <c r="A402" s="52" t="s">
        <v>15</v>
      </c>
      <c r="B402" s="53"/>
      <c r="C402" s="53"/>
      <c r="D402" s="53"/>
      <c r="E402" s="54"/>
      <c r="F402" s="1">
        <f t="shared" ref="F402:K402" si="44">SUM(F397:F401)</f>
        <v>93095</v>
      </c>
      <c r="G402" s="1">
        <f t="shared" si="44"/>
        <v>2572</v>
      </c>
      <c r="H402" s="1">
        <f t="shared" si="44"/>
        <v>0</v>
      </c>
      <c r="I402" s="1">
        <f t="shared" si="44"/>
        <v>2572</v>
      </c>
      <c r="J402" s="28">
        <f t="shared" si="44"/>
        <v>0</v>
      </c>
      <c r="K402" s="1">
        <f t="shared" si="44"/>
        <v>0</v>
      </c>
      <c r="L402" s="29"/>
      <c r="M402" s="23"/>
    </row>
    <row r="403" spans="1:13" s="9" customFormat="1" thickBot="1" x14ac:dyDescent="0.3">
      <c r="A403" s="37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9"/>
    </row>
    <row r="404" spans="1:13" s="9" customFormat="1" ht="14.25" x14ac:dyDescent="0.25">
      <c r="A404" s="192" t="s">
        <v>17</v>
      </c>
      <c r="B404" s="193"/>
      <c r="C404" s="193"/>
      <c r="D404" s="193"/>
      <c r="E404" s="193"/>
      <c r="F404" s="193"/>
      <c r="G404" s="193"/>
      <c r="H404" s="193"/>
      <c r="I404" s="193"/>
      <c r="J404" s="193"/>
      <c r="K404" s="193"/>
      <c r="L404" s="193"/>
      <c r="M404" s="194"/>
    </row>
    <row r="405" spans="1:13" s="9" customFormat="1" ht="14.25" x14ac:dyDescent="0.25">
      <c r="A405" s="37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9"/>
    </row>
    <row r="406" spans="1:13" s="9" customFormat="1" ht="13.5" customHeight="1" thickBot="1" x14ac:dyDescent="0.3">
      <c r="A406" s="195" t="s">
        <v>28</v>
      </c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6"/>
      <c r="M406" s="197"/>
    </row>
    <row r="407" spans="1:13" s="9" customFormat="1" ht="13.5" customHeight="1" x14ac:dyDescent="0.25">
      <c r="A407" s="10" t="s">
        <v>0</v>
      </c>
      <c r="B407" s="13" t="s">
        <v>44</v>
      </c>
      <c r="C407" s="11" t="s">
        <v>2</v>
      </c>
      <c r="D407" s="13" t="s">
        <v>3</v>
      </c>
      <c r="E407" s="13" t="s">
        <v>4</v>
      </c>
      <c r="F407" s="13" t="s">
        <v>41</v>
      </c>
      <c r="G407" s="13" t="s">
        <v>5</v>
      </c>
      <c r="H407" s="13" t="s">
        <v>9</v>
      </c>
      <c r="I407" s="13" t="s">
        <v>10</v>
      </c>
      <c r="J407" s="13" t="s">
        <v>7</v>
      </c>
      <c r="K407" s="13" t="s">
        <v>8</v>
      </c>
      <c r="L407" s="12" t="s">
        <v>6</v>
      </c>
      <c r="M407" s="14" t="s">
        <v>16</v>
      </c>
    </row>
    <row r="408" spans="1:13" s="9" customFormat="1" ht="51" x14ac:dyDescent="0.25">
      <c r="A408" s="15">
        <v>44501</v>
      </c>
      <c r="B408" s="26" t="s">
        <v>18</v>
      </c>
      <c r="C408" s="26" t="s">
        <v>19</v>
      </c>
      <c r="D408" s="26" t="s">
        <v>20</v>
      </c>
      <c r="E408" s="26" t="s">
        <v>21</v>
      </c>
      <c r="F408" s="27">
        <v>9590</v>
      </c>
      <c r="G408" s="27">
        <v>0</v>
      </c>
      <c r="H408" s="27">
        <v>0</v>
      </c>
      <c r="I408" s="27">
        <v>0</v>
      </c>
      <c r="J408" s="18">
        <v>0</v>
      </c>
      <c r="K408" s="18">
        <v>0</v>
      </c>
      <c r="L408" s="18">
        <v>0</v>
      </c>
      <c r="M408" s="27" t="s">
        <v>29</v>
      </c>
    </row>
    <row r="409" spans="1:13" s="9" customFormat="1" ht="25.5" x14ac:dyDescent="0.25">
      <c r="A409" s="15">
        <v>44501</v>
      </c>
      <c r="B409" s="26" t="s">
        <v>18</v>
      </c>
      <c r="C409" s="26" t="s">
        <v>19</v>
      </c>
      <c r="D409" s="26" t="s">
        <v>42</v>
      </c>
      <c r="E409" s="26" t="s">
        <v>22</v>
      </c>
      <c r="F409" s="27">
        <v>21850</v>
      </c>
      <c r="G409" s="27">
        <v>1058</v>
      </c>
      <c r="H409" s="27">
        <v>0</v>
      </c>
      <c r="I409" s="27">
        <v>1058</v>
      </c>
      <c r="J409" s="27">
        <v>0</v>
      </c>
      <c r="K409" s="18">
        <v>0</v>
      </c>
      <c r="L409" s="18">
        <v>0</v>
      </c>
      <c r="M409" s="27" t="s">
        <v>29</v>
      </c>
    </row>
    <row r="410" spans="1:13" s="9" customFormat="1" ht="38.25" x14ac:dyDescent="0.25">
      <c r="A410" s="15">
        <v>44501</v>
      </c>
      <c r="B410" s="26" t="s">
        <v>18</v>
      </c>
      <c r="C410" s="26" t="s">
        <v>19</v>
      </c>
      <c r="D410" s="26" t="s">
        <v>23</v>
      </c>
      <c r="E410" s="26" t="s">
        <v>24</v>
      </c>
      <c r="F410" s="27">
        <v>14065</v>
      </c>
      <c r="G410" s="27">
        <v>217</v>
      </c>
      <c r="H410" s="27">
        <v>0</v>
      </c>
      <c r="I410" s="27">
        <v>217</v>
      </c>
      <c r="J410" s="27">
        <v>0</v>
      </c>
      <c r="K410" s="18">
        <v>0</v>
      </c>
      <c r="L410" s="18">
        <v>0</v>
      </c>
      <c r="M410" s="27" t="s">
        <v>29</v>
      </c>
    </row>
    <row r="411" spans="1:13" s="9" customFormat="1" ht="25.5" x14ac:dyDescent="0.25">
      <c r="A411" s="15">
        <v>44501</v>
      </c>
      <c r="B411" s="32" t="s">
        <v>18</v>
      </c>
      <c r="C411" s="32" t="s">
        <v>19</v>
      </c>
      <c r="D411" s="32" t="s">
        <v>43</v>
      </c>
      <c r="E411" s="32" t="s">
        <v>25</v>
      </c>
      <c r="F411" s="31">
        <v>15000</v>
      </c>
      <c r="G411" s="31">
        <v>1000</v>
      </c>
      <c r="H411" s="31">
        <v>0</v>
      </c>
      <c r="I411" s="31">
        <v>1000</v>
      </c>
      <c r="J411" s="31">
        <v>0</v>
      </c>
      <c r="K411" s="18">
        <v>0</v>
      </c>
      <c r="L411" s="18">
        <v>0</v>
      </c>
      <c r="M411" s="27" t="s">
        <v>29</v>
      </c>
    </row>
    <row r="412" spans="1:13" s="9" customFormat="1" ht="26.25" thickBot="1" x14ac:dyDescent="0.3">
      <c r="A412" s="15">
        <v>44501</v>
      </c>
      <c r="B412" s="32" t="s">
        <v>18</v>
      </c>
      <c r="C412" s="32" t="s">
        <v>19</v>
      </c>
      <c r="D412" s="32" t="s">
        <v>26</v>
      </c>
      <c r="E412" s="32" t="s">
        <v>27</v>
      </c>
      <c r="F412" s="31">
        <v>32590</v>
      </c>
      <c r="G412" s="31">
        <v>297</v>
      </c>
      <c r="H412" s="31">
        <v>0</v>
      </c>
      <c r="I412" s="31">
        <v>297</v>
      </c>
      <c r="J412" s="31">
        <v>0</v>
      </c>
      <c r="K412" s="18">
        <v>0</v>
      </c>
      <c r="L412" s="30">
        <v>0</v>
      </c>
      <c r="M412" s="31" t="s">
        <v>29</v>
      </c>
    </row>
    <row r="413" spans="1:13" s="9" customFormat="1" ht="13.5" thickBot="1" x14ac:dyDescent="0.3">
      <c r="A413" s="52" t="s">
        <v>15</v>
      </c>
      <c r="B413" s="53"/>
      <c r="C413" s="53"/>
      <c r="D413" s="53"/>
      <c r="E413" s="54"/>
      <c r="F413" s="1">
        <f t="shared" ref="F413:K413" si="45">SUM(F408:F412)</f>
        <v>93095</v>
      </c>
      <c r="G413" s="1">
        <f t="shared" si="45"/>
        <v>2572</v>
      </c>
      <c r="H413" s="1">
        <f t="shared" si="45"/>
        <v>0</v>
      </c>
      <c r="I413" s="1">
        <f t="shared" si="45"/>
        <v>2572</v>
      </c>
      <c r="J413" s="28">
        <f t="shared" si="45"/>
        <v>0</v>
      </c>
      <c r="K413" s="1">
        <f t="shared" si="45"/>
        <v>0</v>
      </c>
      <c r="L413" s="29"/>
      <c r="M413" s="23"/>
    </row>
    <row r="414" spans="1:13" s="9" customFormat="1" ht="14.25" x14ac:dyDescent="0.25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9"/>
    </row>
  </sheetData>
  <mergeCells count="49">
    <mergeCell ref="A4:M4"/>
    <mergeCell ref="A118:M118"/>
    <mergeCell ref="A74:M74"/>
    <mergeCell ref="A50:M50"/>
    <mergeCell ref="A66:M66"/>
    <mergeCell ref="A34:M34"/>
    <mergeCell ref="A5:M5"/>
    <mergeCell ref="A245:M245"/>
    <mergeCell ref="A236:M236"/>
    <mergeCell ref="A227:M227"/>
    <mergeCell ref="A218:M218"/>
    <mergeCell ref="A42:M42"/>
    <mergeCell ref="A58:M58"/>
    <mergeCell ref="A91:M91"/>
    <mergeCell ref="A182:M182"/>
    <mergeCell ref="A100:M100"/>
    <mergeCell ref="A109:M109"/>
    <mergeCell ref="A82:M82"/>
    <mergeCell ref="A146:M146"/>
    <mergeCell ref="A127:M127"/>
    <mergeCell ref="A128:M128"/>
    <mergeCell ref="A137:M137"/>
    <mergeCell ref="A155:M155"/>
    <mergeCell ref="A406:M406"/>
    <mergeCell ref="A395:M395"/>
    <mergeCell ref="A404:M404"/>
    <mergeCell ref="A385:M385"/>
    <mergeCell ref="A394:M394"/>
    <mergeCell ref="A209:M209"/>
    <mergeCell ref="A200:M200"/>
    <mergeCell ref="A191:M191"/>
    <mergeCell ref="A173:M173"/>
    <mergeCell ref="A164:M164"/>
    <mergeCell ref="A383:M383"/>
    <mergeCell ref="A366:M366"/>
    <mergeCell ref="A254:M254"/>
    <mergeCell ref="A357:M357"/>
    <mergeCell ref="A347:M347"/>
    <mergeCell ref="A263:M263"/>
    <mergeCell ref="A318:M318"/>
    <mergeCell ref="A338:M338"/>
    <mergeCell ref="A328:M328"/>
    <mergeCell ref="A281:M281"/>
    <mergeCell ref="A272:M272"/>
    <mergeCell ref="A290:M290"/>
    <mergeCell ref="A299:M299"/>
    <mergeCell ref="A309:M309"/>
    <mergeCell ref="A319:M319"/>
    <mergeCell ref="A300:M300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opLeftCell="A4" zoomScaleNormal="100" workbookViewId="0">
      <selection activeCell="E9" sqref="E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00" t="s">
        <v>17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s="9" customFormat="1" ht="21.75" customHeight="1" thickBot="1" x14ac:dyDescent="0.3">
      <c r="A6" s="196" t="s">
        <v>28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44565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44564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44562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44561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44560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44559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x14ac:dyDescent="0.25">
      <c r="A20" s="15">
        <v>44559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21.75" customHeight="1" thickBot="1" x14ac:dyDescent="0.3">
      <c r="A21" s="196" t="s">
        <v>28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</row>
    <row r="22" spans="1:13" s="9" customFormat="1" ht="39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thickBot="1" x14ac:dyDescent="0.3">
      <c r="A23" s="15">
        <v>44558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39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3.75" customHeight="1" thickBot="1" x14ac:dyDescent="0.3">
      <c r="A25" s="15">
        <v>44557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39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x14ac:dyDescent="0.25">
      <c r="A27" s="15">
        <v>44554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21.75" customHeight="1" thickBot="1" x14ac:dyDescent="0.3">
      <c r="A28" s="196" t="s">
        <v>28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x14ac:dyDescent="0.25">
      <c r="A30" s="15">
        <v>44553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21.75" customHeight="1" thickBot="1" x14ac:dyDescent="0.3">
      <c r="A31" s="196" t="s">
        <v>28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x14ac:dyDescent="0.25">
      <c r="A33" s="15">
        <v>44552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199" t="s">
        <v>28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</row>
    <row r="35" spans="1:13" s="9" customFormat="1" ht="21.75" customHeight="1" thickBot="1" x14ac:dyDescent="0.3">
      <c r="A35" s="196" t="s">
        <v>28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1:13" s="9" customFormat="1" ht="39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3.75" customHeight="1" x14ac:dyDescent="0.25">
      <c r="A37" s="15">
        <v>44551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21.75" customHeight="1" thickBot="1" x14ac:dyDescent="0.3">
      <c r="A38" s="199" t="s">
        <v>28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x14ac:dyDescent="0.25">
      <c r="A40" s="15">
        <v>44550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21.75" customHeight="1" thickBot="1" x14ac:dyDescent="0.3">
      <c r="A41" s="196" t="s">
        <v>28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x14ac:dyDescent="0.25">
      <c r="A43" s="15">
        <v>44548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96" t="s">
        <v>28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x14ac:dyDescent="0.25">
      <c r="A46" s="15">
        <v>44547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96" t="s">
        <v>28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44546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thickBot="1" x14ac:dyDescent="0.3">
      <c r="A51" s="15">
        <v>44545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39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thickBot="1" x14ac:dyDescent="0.3">
      <c r="A53" s="15">
        <v>44544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44543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x14ac:dyDescent="0.25">
      <c r="A57" s="15">
        <v>44540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21.75" customHeight="1" thickBot="1" x14ac:dyDescent="0.3">
      <c r="A58" s="196" t="s">
        <v>28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</row>
    <row r="59" spans="1:13" s="9" customFormat="1" ht="39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33.75" customHeight="1" thickBot="1" x14ac:dyDescent="0.3">
      <c r="A60" s="15">
        <v>44539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39" customHeight="1" x14ac:dyDescent="0.25">
      <c r="A61" s="10" t="s">
        <v>0</v>
      </c>
      <c r="B61" s="11" t="s">
        <v>1</v>
      </c>
      <c r="C61" s="11" t="s">
        <v>2</v>
      </c>
      <c r="D61" s="13" t="s">
        <v>3</v>
      </c>
      <c r="E61" s="13" t="s">
        <v>4</v>
      </c>
      <c r="F61" s="12" t="s">
        <v>47</v>
      </c>
      <c r="G61" s="13" t="s">
        <v>5</v>
      </c>
      <c r="H61" s="13" t="s">
        <v>9</v>
      </c>
      <c r="I61" s="13" t="s">
        <v>10</v>
      </c>
      <c r="J61" s="13" t="s">
        <v>7</v>
      </c>
      <c r="K61" s="13" t="s">
        <v>8</v>
      </c>
      <c r="L61" s="12" t="s">
        <v>6</v>
      </c>
      <c r="M61" s="14" t="s">
        <v>16</v>
      </c>
    </row>
    <row r="62" spans="1:13" s="9" customFormat="1" ht="33.75" customHeight="1" x14ac:dyDescent="0.25">
      <c r="A62" s="15">
        <v>44538</v>
      </c>
      <c r="B62" s="24" t="s">
        <v>48</v>
      </c>
      <c r="C62" s="24" t="s">
        <v>49</v>
      </c>
      <c r="D62" s="24" t="s">
        <v>50</v>
      </c>
      <c r="E62" s="19" t="s">
        <v>24</v>
      </c>
      <c r="F62" s="25">
        <v>14065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22" t="s">
        <v>29</v>
      </c>
    </row>
    <row r="63" spans="1:13" s="9" customFormat="1" ht="21.75" customHeight="1" thickBot="1" x14ac:dyDescent="0.3">
      <c r="A63" s="196" t="s">
        <v>28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</row>
    <row r="64" spans="1:13" s="9" customFormat="1" ht="39" customHeight="1" x14ac:dyDescent="0.25">
      <c r="A64" s="10" t="s">
        <v>0</v>
      </c>
      <c r="B64" s="11" t="s">
        <v>1</v>
      </c>
      <c r="C64" s="11" t="s">
        <v>2</v>
      </c>
      <c r="D64" s="13" t="s">
        <v>3</v>
      </c>
      <c r="E64" s="13" t="s">
        <v>4</v>
      </c>
      <c r="F64" s="12" t="s">
        <v>47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9" customFormat="1" ht="33.75" customHeight="1" thickBot="1" x14ac:dyDescent="0.3">
      <c r="A65" s="15">
        <v>44537</v>
      </c>
      <c r="B65" s="24" t="s">
        <v>48</v>
      </c>
      <c r="C65" s="24" t="s">
        <v>49</v>
      </c>
      <c r="D65" s="24" t="s">
        <v>50</v>
      </c>
      <c r="E65" s="19" t="s">
        <v>24</v>
      </c>
      <c r="F65" s="25">
        <v>14065</v>
      </c>
      <c r="G65" s="20">
        <v>0</v>
      </c>
      <c r="H65" s="20">
        <v>0</v>
      </c>
      <c r="I65" s="21">
        <v>0</v>
      </c>
      <c r="J65" s="21">
        <v>0</v>
      </c>
      <c r="K65" s="21">
        <v>0</v>
      </c>
      <c r="L65" s="21">
        <v>0</v>
      </c>
      <c r="M65" s="22" t="s">
        <v>29</v>
      </c>
    </row>
    <row r="66" spans="1:13" s="9" customFormat="1" ht="39" customHeight="1" x14ac:dyDescent="0.25">
      <c r="A66" s="10" t="s">
        <v>0</v>
      </c>
      <c r="B66" s="11" t="s">
        <v>1</v>
      </c>
      <c r="C66" s="11" t="s">
        <v>2</v>
      </c>
      <c r="D66" s="13" t="s">
        <v>3</v>
      </c>
      <c r="E66" s="13" t="s">
        <v>4</v>
      </c>
      <c r="F66" s="12" t="s">
        <v>47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9" customFormat="1" ht="33.75" customHeight="1" x14ac:dyDescent="0.25">
      <c r="A67" s="15">
        <v>44536</v>
      </c>
      <c r="B67" s="24" t="s">
        <v>48</v>
      </c>
      <c r="C67" s="24" t="s">
        <v>49</v>
      </c>
      <c r="D67" s="24" t="s">
        <v>50</v>
      </c>
      <c r="E67" s="19" t="s">
        <v>24</v>
      </c>
      <c r="F67" s="25">
        <v>14065</v>
      </c>
      <c r="G67" s="20">
        <v>0</v>
      </c>
      <c r="H67" s="20">
        <v>0</v>
      </c>
      <c r="I67" s="21">
        <v>0</v>
      </c>
      <c r="J67" s="21">
        <v>0</v>
      </c>
      <c r="K67" s="21">
        <v>0</v>
      </c>
      <c r="L67" s="21">
        <v>0</v>
      </c>
      <c r="M67" s="22" t="s">
        <v>29</v>
      </c>
    </row>
    <row r="68" spans="1:13" s="9" customFormat="1" ht="21.75" customHeight="1" thickBot="1" x14ac:dyDescent="0.3">
      <c r="A68" s="196" t="s">
        <v>28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s="9" customFormat="1" ht="39" customHeight="1" x14ac:dyDescent="0.25">
      <c r="A69" s="10" t="s">
        <v>0</v>
      </c>
      <c r="B69" s="11" t="s">
        <v>1</v>
      </c>
      <c r="C69" s="11" t="s">
        <v>2</v>
      </c>
      <c r="D69" s="13" t="s">
        <v>3</v>
      </c>
      <c r="E69" s="13" t="s">
        <v>4</v>
      </c>
      <c r="F69" s="12" t="s">
        <v>47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9" customFormat="1" ht="33.75" customHeight="1" x14ac:dyDescent="0.25">
      <c r="A70" s="15">
        <v>44533</v>
      </c>
      <c r="B70" s="24" t="s">
        <v>48</v>
      </c>
      <c r="C70" s="24" t="s">
        <v>49</v>
      </c>
      <c r="D70" s="24" t="s">
        <v>50</v>
      </c>
      <c r="E70" s="19" t="s">
        <v>24</v>
      </c>
      <c r="F70" s="25">
        <v>14065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2" t="s">
        <v>29</v>
      </c>
    </row>
    <row r="71" spans="1:13" s="9" customFormat="1" ht="21.75" customHeight="1" thickBot="1" x14ac:dyDescent="0.3">
      <c r="A71" s="196" t="s">
        <v>28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</row>
    <row r="72" spans="1:13" s="9" customFormat="1" ht="39" customHeight="1" x14ac:dyDescent="0.25">
      <c r="A72" s="10" t="s">
        <v>0</v>
      </c>
      <c r="B72" s="11" t="s">
        <v>1</v>
      </c>
      <c r="C72" s="11" t="s">
        <v>2</v>
      </c>
      <c r="D72" s="13" t="s">
        <v>3</v>
      </c>
      <c r="E72" s="13" t="s">
        <v>4</v>
      </c>
      <c r="F72" s="12" t="s">
        <v>47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33.75" customHeight="1" x14ac:dyDescent="0.25">
      <c r="A73" s="15">
        <v>44532</v>
      </c>
      <c r="B73" s="24" t="s">
        <v>48</v>
      </c>
      <c r="C73" s="24" t="s">
        <v>49</v>
      </c>
      <c r="D73" s="24" t="s">
        <v>50</v>
      </c>
      <c r="E73" s="19" t="s">
        <v>24</v>
      </c>
      <c r="F73" s="25">
        <v>14065</v>
      </c>
      <c r="G73" s="20">
        <v>0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22" t="s">
        <v>29</v>
      </c>
    </row>
    <row r="74" spans="1:13" s="9" customFormat="1" ht="21.75" customHeight="1" thickBot="1" x14ac:dyDescent="0.3">
      <c r="A74" s="196" t="s">
        <v>28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</row>
    <row r="75" spans="1:13" s="9" customFormat="1" ht="39" customHeight="1" x14ac:dyDescent="0.25">
      <c r="A75" s="10" t="s">
        <v>0</v>
      </c>
      <c r="B75" s="11" t="s">
        <v>1</v>
      </c>
      <c r="C75" s="11" t="s">
        <v>2</v>
      </c>
      <c r="D75" s="13" t="s">
        <v>3</v>
      </c>
      <c r="E75" s="13" t="s">
        <v>4</v>
      </c>
      <c r="F75" s="12" t="s">
        <v>47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9" customFormat="1" ht="33.75" customHeight="1" x14ac:dyDescent="0.25">
      <c r="A76" s="15">
        <v>44531</v>
      </c>
      <c r="B76" s="24" t="s">
        <v>48</v>
      </c>
      <c r="C76" s="24" t="s">
        <v>49</v>
      </c>
      <c r="D76" s="24" t="s">
        <v>50</v>
      </c>
      <c r="E76" s="19" t="s">
        <v>24</v>
      </c>
      <c r="F76" s="25">
        <v>14065</v>
      </c>
      <c r="G76" s="20">
        <v>0</v>
      </c>
      <c r="H76" s="20">
        <v>0</v>
      </c>
      <c r="I76" s="21">
        <v>0</v>
      </c>
      <c r="J76" s="21">
        <v>0</v>
      </c>
      <c r="K76" s="21">
        <v>0</v>
      </c>
      <c r="L76" s="21">
        <v>0</v>
      </c>
      <c r="M76" s="22" t="s">
        <v>29</v>
      </c>
    </row>
    <row r="77" spans="1:13" s="9" customFormat="1" ht="21.75" customHeight="1" thickBot="1" x14ac:dyDescent="0.3">
      <c r="A77" s="196" t="s">
        <v>28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</row>
    <row r="78" spans="1:13" s="9" customFormat="1" ht="39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3.75" customHeight="1" thickBot="1" x14ac:dyDescent="0.3">
      <c r="A79" s="15">
        <v>44530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21.75" customHeight="1" thickBot="1" x14ac:dyDescent="0.3">
      <c r="A80" s="201" t="s">
        <v>15</v>
      </c>
      <c r="B80" s="202"/>
      <c r="C80" s="202"/>
      <c r="D80" s="202"/>
      <c r="E80" s="203"/>
      <c r="F80" s="1">
        <f t="shared" ref="F80:L80" si="0">F79</f>
        <v>14065</v>
      </c>
      <c r="G80" s="1">
        <f t="shared" si="0"/>
        <v>0</v>
      </c>
      <c r="H80" s="1">
        <f t="shared" si="0"/>
        <v>0</v>
      </c>
      <c r="I80" s="1">
        <f t="shared" si="0"/>
        <v>0</v>
      </c>
      <c r="J80" s="1">
        <f t="shared" si="0"/>
        <v>0</v>
      </c>
      <c r="K80" s="1">
        <f t="shared" si="0"/>
        <v>0</v>
      </c>
      <c r="L80" s="1">
        <f t="shared" si="0"/>
        <v>0</v>
      </c>
      <c r="M80" s="23"/>
    </row>
    <row r="81" spans="1:13" s="9" customFormat="1" ht="39" customHeight="1" x14ac:dyDescent="0.25">
      <c r="A81" s="10" t="s">
        <v>0</v>
      </c>
      <c r="B81" s="11" t="s">
        <v>1</v>
      </c>
      <c r="C81" s="11" t="s">
        <v>2</v>
      </c>
      <c r="D81" s="13" t="s">
        <v>3</v>
      </c>
      <c r="E81" s="13" t="s">
        <v>4</v>
      </c>
      <c r="F81" s="12" t="s">
        <v>47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9" customFormat="1" ht="33.75" customHeight="1" thickBot="1" x14ac:dyDescent="0.3">
      <c r="A82" s="15">
        <v>44529</v>
      </c>
      <c r="B82" s="24" t="s">
        <v>48</v>
      </c>
      <c r="C82" s="24" t="s">
        <v>49</v>
      </c>
      <c r="D82" s="24" t="s">
        <v>50</v>
      </c>
      <c r="E82" s="19" t="s">
        <v>24</v>
      </c>
      <c r="F82" s="25">
        <v>14065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2" t="s">
        <v>29</v>
      </c>
    </row>
    <row r="83" spans="1:13" s="9" customFormat="1" ht="21.75" customHeight="1" thickBot="1" x14ac:dyDescent="0.3">
      <c r="A83" s="201" t="s">
        <v>15</v>
      </c>
      <c r="B83" s="202"/>
      <c r="C83" s="202"/>
      <c r="D83" s="202"/>
      <c r="E83" s="203"/>
      <c r="F83" s="1">
        <f t="shared" ref="F83:L83" si="1">F82</f>
        <v>14065</v>
      </c>
      <c r="G83" s="1">
        <f t="shared" si="1"/>
        <v>0</v>
      </c>
      <c r="H83" s="1">
        <f t="shared" si="1"/>
        <v>0</v>
      </c>
      <c r="I83" s="1">
        <f t="shared" si="1"/>
        <v>0</v>
      </c>
      <c r="J83" s="1">
        <f t="shared" si="1"/>
        <v>0</v>
      </c>
      <c r="K83" s="1">
        <f t="shared" si="1"/>
        <v>0</v>
      </c>
      <c r="L83" s="1">
        <f t="shared" si="1"/>
        <v>0</v>
      </c>
      <c r="M83" s="23"/>
    </row>
    <row r="84" spans="1:13" s="9" customFormat="1" ht="39" customHeight="1" x14ac:dyDescent="0.25">
      <c r="A84" s="10" t="s">
        <v>0</v>
      </c>
      <c r="B84" s="11" t="s">
        <v>1</v>
      </c>
      <c r="C84" s="11" t="s">
        <v>2</v>
      </c>
      <c r="D84" s="13" t="s">
        <v>3</v>
      </c>
      <c r="E84" s="13" t="s">
        <v>4</v>
      </c>
      <c r="F84" s="12" t="s">
        <v>47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9" customFormat="1" ht="33.75" customHeight="1" thickBot="1" x14ac:dyDescent="0.3">
      <c r="A85" s="15">
        <v>44526</v>
      </c>
      <c r="B85" s="24" t="s">
        <v>48</v>
      </c>
      <c r="C85" s="24" t="s">
        <v>49</v>
      </c>
      <c r="D85" s="24" t="s">
        <v>50</v>
      </c>
      <c r="E85" s="19" t="s">
        <v>24</v>
      </c>
      <c r="F85" s="25">
        <v>14065</v>
      </c>
      <c r="G85" s="20">
        <v>0</v>
      </c>
      <c r="H85" s="20">
        <v>0</v>
      </c>
      <c r="I85" s="21">
        <v>0</v>
      </c>
      <c r="J85" s="21">
        <v>0</v>
      </c>
      <c r="K85" s="21">
        <v>0</v>
      </c>
      <c r="L85" s="21">
        <v>0</v>
      </c>
      <c r="M85" s="22" t="s">
        <v>29</v>
      </c>
    </row>
    <row r="86" spans="1:13" s="9" customFormat="1" ht="21.75" customHeight="1" thickBot="1" x14ac:dyDescent="0.3">
      <c r="A86" s="201" t="s">
        <v>15</v>
      </c>
      <c r="B86" s="202"/>
      <c r="C86" s="202"/>
      <c r="D86" s="202"/>
      <c r="E86" s="203"/>
      <c r="F86" s="1">
        <f t="shared" ref="F86:L86" si="2">F85</f>
        <v>14065</v>
      </c>
      <c r="G86" s="1">
        <f t="shared" si="2"/>
        <v>0</v>
      </c>
      <c r="H86" s="1">
        <f t="shared" si="2"/>
        <v>0</v>
      </c>
      <c r="I86" s="1">
        <f t="shared" si="2"/>
        <v>0</v>
      </c>
      <c r="J86" s="1">
        <f t="shared" si="2"/>
        <v>0</v>
      </c>
      <c r="K86" s="1">
        <f t="shared" si="2"/>
        <v>0</v>
      </c>
      <c r="L86" s="1">
        <f t="shared" si="2"/>
        <v>0</v>
      </c>
      <c r="M86" s="23"/>
    </row>
    <row r="87" spans="1:13" s="9" customFormat="1" ht="39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3.75" customHeight="1" thickBot="1" x14ac:dyDescent="0.3">
      <c r="A88" s="15">
        <v>44525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21.75" customHeight="1" thickBot="1" x14ac:dyDescent="0.3">
      <c r="A89" s="201" t="s">
        <v>15</v>
      </c>
      <c r="B89" s="202"/>
      <c r="C89" s="202"/>
      <c r="D89" s="202"/>
      <c r="E89" s="203"/>
      <c r="F89" s="1">
        <f t="shared" ref="F89:L89" si="3">F88</f>
        <v>14065</v>
      </c>
      <c r="G89" s="1">
        <f t="shared" si="3"/>
        <v>0</v>
      </c>
      <c r="H89" s="1">
        <f t="shared" si="3"/>
        <v>0</v>
      </c>
      <c r="I89" s="1">
        <f t="shared" si="3"/>
        <v>0</v>
      </c>
      <c r="J89" s="1">
        <f t="shared" si="3"/>
        <v>0</v>
      </c>
      <c r="K89" s="1">
        <f t="shared" si="3"/>
        <v>0</v>
      </c>
      <c r="L89" s="1">
        <f t="shared" si="3"/>
        <v>0</v>
      </c>
      <c r="M89" s="23"/>
    </row>
    <row r="90" spans="1:13" s="9" customFormat="1" ht="21.75" customHeight="1" thickBot="1" x14ac:dyDescent="0.3">
      <c r="A90" s="196" t="s">
        <v>28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</row>
    <row r="91" spans="1:13" s="9" customFormat="1" ht="39" customHeight="1" x14ac:dyDescent="0.25">
      <c r="A91" s="10" t="s">
        <v>0</v>
      </c>
      <c r="B91" s="11" t="s">
        <v>1</v>
      </c>
      <c r="C91" s="11" t="s">
        <v>2</v>
      </c>
      <c r="D91" s="13" t="s">
        <v>3</v>
      </c>
      <c r="E91" s="13" t="s">
        <v>4</v>
      </c>
      <c r="F91" s="12" t="s">
        <v>47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33.75" customHeight="1" thickBot="1" x14ac:dyDescent="0.3">
      <c r="A92" s="15">
        <v>44524</v>
      </c>
      <c r="B92" s="24" t="s">
        <v>48</v>
      </c>
      <c r="C92" s="24" t="s">
        <v>49</v>
      </c>
      <c r="D92" s="24" t="s">
        <v>50</v>
      </c>
      <c r="E92" s="19" t="s">
        <v>24</v>
      </c>
      <c r="F92" s="25">
        <v>14065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22" t="s">
        <v>29</v>
      </c>
    </row>
    <row r="93" spans="1:13" s="9" customFormat="1" ht="21.75" customHeight="1" thickBot="1" x14ac:dyDescent="0.3">
      <c r="A93" s="201" t="s">
        <v>15</v>
      </c>
      <c r="B93" s="202"/>
      <c r="C93" s="202"/>
      <c r="D93" s="202"/>
      <c r="E93" s="203"/>
      <c r="F93" s="1">
        <f t="shared" ref="F93:L93" si="4">F92</f>
        <v>14065</v>
      </c>
      <c r="G93" s="1">
        <f t="shared" si="4"/>
        <v>0</v>
      </c>
      <c r="H93" s="1">
        <f t="shared" si="4"/>
        <v>0</v>
      </c>
      <c r="I93" s="1">
        <f t="shared" si="4"/>
        <v>0</v>
      </c>
      <c r="J93" s="1">
        <f t="shared" si="4"/>
        <v>0</v>
      </c>
      <c r="K93" s="1">
        <f t="shared" si="4"/>
        <v>0</v>
      </c>
      <c r="L93" s="1">
        <f t="shared" si="4"/>
        <v>0</v>
      </c>
      <c r="M93" s="23"/>
    </row>
    <row r="94" spans="1:13" s="9" customFormat="1" ht="21.75" customHeight="1" thickBot="1" x14ac:dyDescent="0.3">
      <c r="A94" s="196" t="s">
        <v>28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</row>
    <row r="95" spans="1:13" s="9" customFormat="1" ht="39" customHeight="1" x14ac:dyDescent="0.25">
      <c r="A95" s="10" t="s">
        <v>0</v>
      </c>
      <c r="B95" s="11" t="s">
        <v>1</v>
      </c>
      <c r="C95" s="11" t="s">
        <v>2</v>
      </c>
      <c r="D95" s="13" t="s">
        <v>3</v>
      </c>
      <c r="E95" s="13" t="s">
        <v>4</v>
      </c>
      <c r="F95" s="12" t="s">
        <v>47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9" customFormat="1" ht="33.75" customHeight="1" thickBot="1" x14ac:dyDescent="0.3">
      <c r="A96" s="15">
        <v>44523</v>
      </c>
      <c r="B96" s="24" t="s">
        <v>48</v>
      </c>
      <c r="C96" s="24" t="s">
        <v>49</v>
      </c>
      <c r="D96" s="24" t="s">
        <v>50</v>
      </c>
      <c r="E96" s="19" t="s">
        <v>24</v>
      </c>
      <c r="F96" s="25">
        <v>14065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v>0</v>
      </c>
      <c r="M96" s="22" t="s">
        <v>29</v>
      </c>
    </row>
    <row r="97" spans="1:13" s="9" customFormat="1" ht="21.75" customHeight="1" thickBot="1" x14ac:dyDescent="0.3">
      <c r="A97" s="201" t="s">
        <v>15</v>
      </c>
      <c r="B97" s="202"/>
      <c r="C97" s="202"/>
      <c r="D97" s="202"/>
      <c r="E97" s="203"/>
      <c r="F97" s="1">
        <f t="shared" ref="F97:L97" si="5">F96</f>
        <v>14065</v>
      </c>
      <c r="G97" s="1">
        <f t="shared" si="5"/>
        <v>0</v>
      </c>
      <c r="H97" s="1">
        <f t="shared" si="5"/>
        <v>0</v>
      </c>
      <c r="I97" s="1">
        <f t="shared" si="5"/>
        <v>0</v>
      </c>
      <c r="J97" s="1">
        <f t="shared" si="5"/>
        <v>0</v>
      </c>
      <c r="K97" s="1">
        <f t="shared" si="5"/>
        <v>0</v>
      </c>
      <c r="L97" s="1">
        <f t="shared" si="5"/>
        <v>0</v>
      </c>
      <c r="M97" s="23"/>
    </row>
    <row r="98" spans="1:13" s="9" customFormat="1" ht="21.75" customHeight="1" thickBot="1" x14ac:dyDescent="0.3">
      <c r="A98" s="196" t="s">
        <v>28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</row>
    <row r="99" spans="1:13" s="9" customFormat="1" ht="39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33.75" customHeight="1" thickBot="1" x14ac:dyDescent="0.3">
      <c r="A100" s="15">
        <v>44522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21.75" customHeight="1" thickBot="1" x14ac:dyDescent="0.3">
      <c r="A101" s="201" t="s">
        <v>15</v>
      </c>
      <c r="B101" s="202"/>
      <c r="C101" s="202"/>
      <c r="D101" s="202"/>
      <c r="E101" s="203"/>
      <c r="F101" s="1">
        <f t="shared" ref="F101:L101" si="6">F100</f>
        <v>14065</v>
      </c>
      <c r="G101" s="1">
        <f t="shared" si="6"/>
        <v>0</v>
      </c>
      <c r="H101" s="1">
        <f t="shared" si="6"/>
        <v>0</v>
      </c>
      <c r="I101" s="1">
        <f t="shared" si="6"/>
        <v>0</v>
      </c>
      <c r="J101" s="1">
        <f t="shared" si="6"/>
        <v>0</v>
      </c>
      <c r="K101" s="1">
        <f t="shared" si="6"/>
        <v>0</v>
      </c>
      <c r="L101" s="1">
        <f t="shared" si="6"/>
        <v>0</v>
      </c>
      <c r="M101" s="23"/>
    </row>
    <row r="102" spans="1:13" s="9" customFormat="1" ht="21.75" customHeight="1" thickBot="1" x14ac:dyDescent="0.3">
      <c r="A102" s="196" t="s">
        <v>28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</row>
    <row r="103" spans="1:13" s="9" customFormat="1" ht="39" customHeight="1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3.75" customHeight="1" thickBot="1" x14ac:dyDescent="0.3">
      <c r="A104" s="15">
        <v>44518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21.75" customHeight="1" thickBot="1" x14ac:dyDescent="0.3">
      <c r="A105" s="201" t="s">
        <v>15</v>
      </c>
      <c r="B105" s="202"/>
      <c r="C105" s="202"/>
      <c r="D105" s="202"/>
      <c r="E105" s="203"/>
      <c r="F105" s="1">
        <f t="shared" ref="F105:L105" si="7">F104</f>
        <v>14065</v>
      </c>
      <c r="G105" s="1">
        <f t="shared" si="7"/>
        <v>0</v>
      </c>
      <c r="H105" s="1">
        <f t="shared" si="7"/>
        <v>0</v>
      </c>
      <c r="I105" s="1">
        <f t="shared" si="7"/>
        <v>0</v>
      </c>
      <c r="J105" s="1">
        <f t="shared" si="7"/>
        <v>0</v>
      </c>
      <c r="K105" s="1">
        <f t="shared" si="7"/>
        <v>0</v>
      </c>
      <c r="L105" s="1">
        <f t="shared" si="7"/>
        <v>0</v>
      </c>
      <c r="M105" s="23"/>
    </row>
    <row r="106" spans="1:13" s="9" customFormat="1" ht="21.75" customHeight="1" thickBot="1" x14ac:dyDescent="0.3">
      <c r="A106" s="196" t="s">
        <v>28</v>
      </c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</row>
    <row r="107" spans="1:13" s="9" customFormat="1" ht="39" customHeight="1" x14ac:dyDescent="0.25">
      <c r="A107" s="10" t="s">
        <v>0</v>
      </c>
      <c r="B107" s="11" t="s">
        <v>1</v>
      </c>
      <c r="C107" s="11" t="s">
        <v>2</v>
      </c>
      <c r="D107" s="13" t="s">
        <v>3</v>
      </c>
      <c r="E107" s="13" t="s">
        <v>4</v>
      </c>
      <c r="F107" s="12" t="s">
        <v>47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33.75" customHeight="1" thickBot="1" x14ac:dyDescent="0.3">
      <c r="A108" s="15">
        <v>44517</v>
      </c>
      <c r="B108" s="24" t="s">
        <v>48</v>
      </c>
      <c r="C108" s="24" t="s">
        <v>49</v>
      </c>
      <c r="D108" s="24" t="s">
        <v>50</v>
      </c>
      <c r="E108" s="19" t="s">
        <v>24</v>
      </c>
      <c r="F108" s="25">
        <v>14065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2" t="s">
        <v>29</v>
      </c>
    </row>
    <row r="109" spans="1:13" s="9" customFormat="1" ht="21.75" customHeight="1" thickBot="1" x14ac:dyDescent="0.3">
      <c r="A109" s="201" t="s">
        <v>15</v>
      </c>
      <c r="B109" s="202"/>
      <c r="C109" s="202"/>
      <c r="D109" s="202"/>
      <c r="E109" s="203"/>
      <c r="F109" s="1">
        <f t="shared" ref="F109:L109" si="8">F108</f>
        <v>14065</v>
      </c>
      <c r="G109" s="1">
        <f t="shared" si="8"/>
        <v>0</v>
      </c>
      <c r="H109" s="1">
        <f t="shared" si="8"/>
        <v>0</v>
      </c>
      <c r="I109" s="1">
        <f t="shared" si="8"/>
        <v>0</v>
      </c>
      <c r="J109" s="1">
        <f t="shared" si="8"/>
        <v>0</v>
      </c>
      <c r="K109" s="1">
        <f t="shared" si="8"/>
        <v>0</v>
      </c>
      <c r="L109" s="1">
        <f t="shared" si="8"/>
        <v>0</v>
      </c>
      <c r="M109" s="23"/>
    </row>
    <row r="110" spans="1:13" s="9" customFormat="1" ht="39" customHeight="1" x14ac:dyDescent="0.25">
      <c r="A110" s="10" t="s">
        <v>0</v>
      </c>
      <c r="B110" s="11" t="s">
        <v>1</v>
      </c>
      <c r="C110" s="11" t="s">
        <v>2</v>
      </c>
      <c r="D110" s="13" t="s">
        <v>3</v>
      </c>
      <c r="E110" s="13" t="s">
        <v>4</v>
      </c>
      <c r="F110" s="12" t="s">
        <v>47</v>
      </c>
      <c r="G110" s="13" t="s">
        <v>5</v>
      </c>
      <c r="H110" s="13" t="s">
        <v>9</v>
      </c>
      <c r="I110" s="13" t="s">
        <v>10</v>
      </c>
      <c r="J110" s="13" t="s">
        <v>7</v>
      </c>
      <c r="K110" s="13" t="s">
        <v>8</v>
      </c>
      <c r="L110" s="12" t="s">
        <v>6</v>
      </c>
      <c r="M110" s="14" t="s">
        <v>16</v>
      </c>
    </row>
    <row r="111" spans="1:13" s="9" customFormat="1" ht="33.75" customHeight="1" thickBot="1" x14ac:dyDescent="0.3">
      <c r="A111" s="15">
        <v>44516</v>
      </c>
      <c r="B111" s="24" t="s">
        <v>48</v>
      </c>
      <c r="C111" s="24" t="s">
        <v>49</v>
      </c>
      <c r="D111" s="24" t="s">
        <v>50</v>
      </c>
      <c r="E111" s="19" t="s">
        <v>24</v>
      </c>
      <c r="F111" s="25">
        <v>14065</v>
      </c>
      <c r="G111" s="20">
        <v>0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22" t="s">
        <v>29</v>
      </c>
    </row>
    <row r="112" spans="1:13" s="9" customFormat="1" ht="21.75" customHeight="1" thickBot="1" x14ac:dyDescent="0.3">
      <c r="A112" s="201" t="s">
        <v>15</v>
      </c>
      <c r="B112" s="202"/>
      <c r="C112" s="202"/>
      <c r="D112" s="202"/>
      <c r="E112" s="203"/>
      <c r="F112" s="1">
        <f t="shared" ref="F112:L112" si="9">F111</f>
        <v>14065</v>
      </c>
      <c r="G112" s="1">
        <f t="shared" si="9"/>
        <v>0</v>
      </c>
      <c r="H112" s="1">
        <f t="shared" si="9"/>
        <v>0</v>
      </c>
      <c r="I112" s="1">
        <f t="shared" si="9"/>
        <v>0</v>
      </c>
      <c r="J112" s="1">
        <f t="shared" si="9"/>
        <v>0</v>
      </c>
      <c r="K112" s="1">
        <f t="shared" si="9"/>
        <v>0</v>
      </c>
      <c r="L112" s="1">
        <f t="shared" si="9"/>
        <v>0</v>
      </c>
      <c r="M112" s="23"/>
    </row>
    <row r="113" spans="1:13" s="9" customFormat="1" ht="39" customHeight="1" x14ac:dyDescent="0.25">
      <c r="A113" s="10" t="s">
        <v>0</v>
      </c>
      <c r="B113" s="11" t="s">
        <v>1</v>
      </c>
      <c r="C113" s="11" t="s">
        <v>2</v>
      </c>
      <c r="D113" s="13" t="s">
        <v>3</v>
      </c>
      <c r="E113" s="13" t="s">
        <v>4</v>
      </c>
      <c r="F113" s="12" t="s">
        <v>47</v>
      </c>
      <c r="G113" s="13" t="s">
        <v>5</v>
      </c>
      <c r="H113" s="13" t="s">
        <v>9</v>
      </c>
      <c r="I113" s="13" t="s">
        <v>10</v>
      </c>
      <c r="J113" s="13" t="s">
        <v>7</v>
      </c>
      <c r="K113" s="13" t="s">
        <v>8</v>
      </c>
      <c r="L113" s="12" t="s">
        <v>6</v>
      </c>
      <c r="M113" s="14" t="s">
        <v>16</v>
      </c>
    </row>
    <row r="114" spans="1:13" s="9" customFormat="1" ht="33.75" customHeight="1" thickBot="1" x14ac:dyDescent="0.3">
      <c r="A114" s="15">
        <v>44515</v>
      </c>
      <c r="B114" s="24" t="s">
        <v>48</v>
      </c>
      <c r="C114" s="24" t="s">
        <v>49</v>
      </c>
      <c r="D114" s="24" t="s">
        <v>50</v>
      </c>
      <c r="E114" s="19" t="s">
        <v>24</v>
      </c>
      <c r="F114" s="25">
        <v>14065</v>
      </c>
      <c r="G114" s="20">
        <v>0</v>
      </c>
      <c r="H114" s="20">
        <v>0</v>
      </c>
      <c r="I114" s="21">
        <v>0</v>
      </c>
      <c r="J114" s="21">
        <v>0</v>
      </c>
      <c r="K114" s="21">
        <v>0</v>
      </c>
      <c r="L114" s="21">
        <v>0</v>
      </c>
      <c r="M114" s="22" t="s">
        <v>29</v>
      </c>
    </row>
    <row r="115" spans="1:13" s="9" customFormat="1" ht="21.75" customHeight="1" thickBot="1" x14ac:dyDescent="0.3">
      <c r="A115" s="201" t="s">
        <v>15</v>
      </c>
      <c r="B115" s="202"/>
      <c r="C115" s="202"/>
      <c r="D115" s="202"/>
      <c r="E115" s="203"/>
      <c r="F115" s="1">
        <f t="shared" ref="F115:L115" si="10">F114</f>
        <v>14065</v>
      </c>
      <c r="G115" s="1">
        <f t="shared" si="10"/>
        <v>0</v>
      </c>
      <c r="H115" s="1">
        <f t="shared" si="10"/>
        <v>0</v>
      </c>
      <c r="I115" s="1">
        <f t="shared" si="10"/>
        <v>0</v>
      </c>
      <c r="J115" s="1">
        <f t="shared" si="10"/>
        <v>0</v>
      </c>
      <c r="K115" s="1">
        <f t="shared" si="10"/>
        <v>0</v>
      </c>
      <c r="L115" s="1">
        <f t="shared" si="10"/>
        <v>0</v>
      </c>
      <c r="M115" s="23"/>
    </row>
    <row r="116" spans="1:13" s="9" customFormat="1" ht="39" customHeight="1" x14ac:dyDescent="0.25">
      <c r="A116" s="10" t="s">
        <v>0</v>
      </c>
      <c r="B116" s="11" t="s">
        <v>1</v>
      </c>
      <c r="C116" s="11" t="s">
        <v>2</v>
      </c>
      <c r="D116" s="13" t="s">
        <v>3</v>
      </c>
      <c r="E116" s="13" t="s">
        <v>4</v>
      </c>
      <c r="F116" s="12" t="s">
        <v>47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33.75" customHeight="1" thickBot="1" x14ac:dyDescent="0.3">
      <c r="A117" s="15">
        <v>44512</v>
      </c>
      <c r="B117" s="24" t="s">
        <v>48</v>
      </c>
      <c r="C117" s="24" t="s">
        <v>49</v>
      </c>
      <c r="D117" s="24" t="s">
        <v>50</v>
      </c>
      <c r="E117" s="19" t="s">
        <v>24</v>
      </c>
      <c r="F117" s="25">
        <v>14065</v>
      </c>
      <c r="G117" s="20">
        <v>0</v>
      </c>
      <c r="H117" s="20">
        <v>0</v>
      </c>
      <c r="I117" s="21">
        <v>0</v>
      </c>
      <c r="J117" s="21">
        <v>0</v>
      </c>
      <c r="K117" s="21">
        <v>0</v>
      </c>
      <c r="L117" s="21">
        <v>0</v>
      </c>
      <c r="M117" s="22" t="s">
        <v>29</v>
      </c>
    </row>
    <row r="118" spans="1:13" s="9" customFormat="1" ht="21.75" customHeight="1" thickBot="1" x14ac:dyDescent="0.3">
      <c r="A118" s="201" t="s">
        <v>15</v>
      </c>
      <c r="B118" s="202"/>
      <c r="C118" s="202"/>
      <c r="D118" s="202"/>
      <c r="E118" s="203"/>
      <c r="F118" s="1">
        <f t="shared" ref="F118:L118" si="11">F117</f>
        <v>14065</v>
      </c>
      <c r="G118" s="1">
        <f t="shared" si="11"/>
        <v>0</v>
      </c>
      <c r="H118" s="1">
        <f t="shared" si="11"/>
        <v>0</v>
      </c>
      <c r="I118" s="1">
        <f t="shared" si="11"/>
        <v>0</v>
      </c>
      <c r="J118" s="1">
        <f t="shared" si="11"/>
        <v>0</v>
      </c>
      <c r="K118" s="1">
        <f t="shared" si="11"/>
        <v>0</v>
      </c>
      <c r="L118" s="1">
        <f t="shared" si="11"/>
        <v>0</v>
      </c>
      <c r="M118" s="23"/>
    </row>
    <row r="119" spans="1:13" s="9" customFormat="1" ht="39" customHeight="1" x14ac:dyDescent="0.25">
      <c r="A119" s="10" t="s">
        <v>0</v>
      </c>
      <c r="B119" s="11" t="s">
        <v>1</v>
      </c>
      <c r="C119" s="11" t="s">
        <v>2</v>
      </c>
      <c r="D119" s="13" t="s">
        <v>3</v>
      </c>
      <c r="E119" s="13" t="s">
        <v>4</v>
      </c>
      <c r="F119" s="12" t="s">
        <v>47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9" customFormat="1" ht="33.75" customHeight="1" thickBot="1" x14ac:dyDescent="0.3">
      <c r="A120" s="15">
        <v>44511</v>
      </c>
      <c r="B120" s="24" t="s">
        <v>48</v>
      </c>
      <c r="C120" s="24" t="s">
        <v>49</v>
      </c>
      <c r="D120" s="24" t="s">
        <v>50</v>
      </c>
      <c r="E120" s="19" t="s">
        <v>24</v>
      </c>
      <c r="F120" s="25">
        <v>14065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2" t="s">
        <v>29</v>
      </c>
    </row>
    <row r="121" spans="1:13" s="9" customFormat="1" ht="21.75" customHeight="1" thickBot="1" x14ac:dyDescent="0.3">
      <c r="A121" s="201" t="s">
        <v>15</v>
      </c>
      <c r="B121" s="202"/>
      <c r="C121" s="202"/>
      <c r="D121" s="202"/>
      <c r="E121" s="203"/>
      <c r="F121" s="1">
        <f t="shared" ref="F121:L121" si="12">F120</f>
        <v>14065</v>
      </c>
      <c r="G121" s="1">
        <f t="shared" si="12"/>
        <v>0</v>
      </c>
      <c r="H121" s="1">
        <f t="shared" si="12"/>
        <v>0</v>
      </c>
      <c r="I121" s="1">
        <f t="shared" si="12"/>
        <v>0</v>
      </c>
      <c r="J121" s="1">
        <f t="shared" si="12"/>
        <v>0</v>
      </c>
      <c r="K121" s="1">
        <f t="shared" si="12"/>
        <v>0</v>
      </c>
      <c r="L121" s="1">
        <f t="shared" si="12"/>
        <v>0</v>
      </c>
      <c r="M121" s="23"/>
    </row>
    <row r="122" spans="1:13" s="9" customFormat="1" ht="39" customHeight="1" x14ac:dyDescent="0.25">
      <c r="A122" s="10" t="s">
        <v>0</v>
      </c>
      <c r="B122" s="11" t="s">
        <v>1</v>
      </c>
      <c r="C122" s="11" t="s">
        <v>2</v>
      </c>
      <c r="D122" s="13" t="s">
        <v>3</v>
      </c>
      <c r="E122" s="13" t="s">
        <v>4</v>
      </c>
      <c r="F122" s="12" t="s">
        <v>47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9" customFormat="1" ht="33.75" customHeight="1" thickBot="1" x14ac:dyDescent="0.3">
      <c r="A123" s="15">
        <v>44510</v>
      </c>
      <c r="B123" s="24" t="s">
        <v>48</v>
      </c>
      <c r="C123" s="24" t="s">
        <v>49</v>
      </c>
      <c r="D123" s="24" t="s">
        <v>50</v>
      </c>
      <c r="E123" s="19" t="s">
        <v>24</v>
      </c>
      <c r="F123" s="25">
        <v>14065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2" t="s">
        <v>29</v>
      </c>
    </row>
    <row r="124" spans="1:13" s="9" customFormat="1" ht="21.75" customHeight="1" thickBot="1" x14ac:dyDescent="0.3">
      <c r="A124" s="201" t="s">
        <v>15</v>
      </c>
      <c r="B124" s="202"/>
      <c r="C124" s="202"/>
      <c r="D124" s="202"/>
      <c r="E124" s="203"/>
      <c r="F124" s="1">
        <f t="shared" ref="F124:L124" si="13">F123</f>
        <v>14065</v>
      </c>
      <c r="G124" s="1">
        <f t="shared" si="13"/>
        <v>0</v>
      </c>
      <c r="H124" s="1">
        <f t="shared" si="13"/>
        <v>0</v>
      </c>
      <c r="I124" s="1">
        <f t="shared" si="13"/>
        <v>0</v>
      </c>
      <c r="J124" s="1">
        <f t="shared" si="13"/>
        <v>0</v>
      </c>
      <c r="K124" s="1">
        <f t="shared" si="13"/>
        <v>0</v>
      </c>
      <c r="L124" s="1">
        <f t="shared" si="13"/>
        <v>0</v>
      </c>
      <c r="M124" s="23"/>
    </row>
    <row r="125" spans="1:13" s="9" customFormat="1" ht="21.75" customHeight="1" thickBot="1" x14ac:dyDescent="0.3">
      <c r="A125" s="196" t="s">
        <v>28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</row>
    <row r="126" spans="1:13" s="9" customFormat="1" ht="39" customHeight="1" x14ac:dyDescent="0.25">
      <c r="A126" s="10" t="s">
        <v>0</v>
      </c>
      <c r="B126" s="11" t="s">
        <v>1</v>
      </c>
      <c r="C126" s="11" t="s">
        <v>2</v>
      </c>
      <c r="D126" s="13" t="s">
        <v>3</v>
      </c>
      <c r="E126" s="13" t="s">
        <v>4</v>
      </c>
      <c r="F126" s="12" t="s">
        <v>47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33.75" customHeight="1" thickBot="1" x14ac:dyDescent="0.3">
      <c r="A127" s="15">
        <v>44509</v>
      </c>
      <c r="B127" s="24" t="s">
        <v>48</v>
      </c>
      <c r="C127" s="24" t="s">
        <v>49</v>
      </c>
      <c r="D127" s="24" t="s">
        <v>50</v>
      </c>
      <c r="E127" s="19" t="s">
        <v>24</v>
      </c>
      <c r="F127" s="25">
        <v>14065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22" t="s">
        <v>29</v>
      </c>
    </row>
    <row r="128" spans="1:13" s="9" customFormat="1" ht="21.75" customHeight="1" thickBot="1" x14ac:dyDescent="0.3">
      <c r="A128" s="201" t="s">
        <v>15</v>
      </c>
      <c r="B128" s="202"/>
      <c r="C128" s="202"/>
      <c r="D128" s="202"/>
      <c r="E128" s="203"/>
      <c r="F128" s="1">
        <f t="shared" ref="F128:L128" si="14">F127</f>
        <v>14065</v>
      </c>
      <c r="G128" s="1">
        <f t="shared" si="14"/>
        <v>0</v>
      </c>
      <c r="H128" s="1">
        <f t="shared" si="14"/>
        <v>0</v>
      </c>
      <c r="I128" s="1">
        <f t="shared" si="14"/>
        <v>0</v>
      </c>
      <c r="J128" s="1">
        <f t="shared" si="14"/>
        <v>0</v>
      </c>
      <c r="K128" s="1">
        <f t="shared" si="14"/>
        <v>0</v>
      </c>
      <c r="L128" s="1">
        <f t="shared" si="14"/>
        <v>0</v>
      </c>
      <c r="M128" s="23"/>
    </row>
    <row r="129" spans="1:13" s="9" customFormat="1" ht="21.75" customHeight="1" thickBot="1" x14ac:dyDescent="0.3">
      <c r="A129" s="196" t="s">
        <v>28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</row>
    <row r="130" spans="1:13" s="9" customFormat="1" ht="39" customHeight="1" x14ac:dyDescent="0.25">
      <c r="A130" s="10" t="s">
        <v>0</v>
      </c>
      <c r="B130" s="11" t="s">
        <v>1</v>
      </c>
      <c r="C130" s="11" t="s">
        <v>2</v>
      </c>
      <c r="D130" s="13" t="s">
        <v>3</v>
      </c>
      <c r="E130" s="13" t="s">
        <v>4</v>
      </c>
      <c r="F130" s="12" t="s">
        <v>47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9" customFormat="1" ht="33.75" customHeight="1" thickBot="1" x14ac:dyDescent="0.3">
      <c r="A131" s="15">
        <v>44508</v>
      </c>
      <c r="B131" s="24" t="s">
        <v>48</v>
      </c>
      <c r="C131" s="24" t="s">
        <v>49</v>
      </c>
      <c r="D131" s="24" t="s">
        <v>50</v>
      </c>
      <c r="E131" s="19" t="s">
        <v>24</v>
      </c>
      <c r="F131" s="25">
        <v>14065</v>
      </c>
      <c r="G131" s="20">
        <v>0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2" t="s">
        <v>29</v>
      </c>
    </row>
    <row r="132" spans="1:13" s="9" customFormat="1" ht="21.75" customHeight="1" thickBot="1" x14ac:dyDescent="0.3">
      <c r="A132" s="201" t="s">
        <v>15</v>
      </c>
      <c r="B132" s="202"/>
      <c r="C132" s="202"/>
      <c r="D132" s="202"/>
      <c r="E132" s="203"/>
      <c r="F132" s="1">
        <f t="shared" ref="F132:L132" si="15">F131</f>
        <v>14065</v>
      </c>
      <c r="G132" s="1">
        <f t="shared" si="15"/>
        <v>0</v>
      </c>
      <c r="H132" s="1">
        <f t="shared" si="15"/>
        <v>0</v>
      </c>
      <c r="I132" s="1">
        <f t="shared" si="15"/>
        <v>0</v>
      </c>
      <c r="J132" s="1">
        <f t="shared" si="15"/>
        <v>0</v>
      </c>
      <c r="K132" s="1">
        <f t="shared" si="15"/>
        <v>0</v>
      </c>
      <c r="L132" s="1">
        <f t="shared" si="15"/>
        <v>0</v>
      </c>
      <c r="M132" s="23"/>
    </row>
    <row r="133" spans="1:13" s="9" customFormat="1" ht="21.75" customHeight="1" thickBot="1" x14ac:dyDescent="0.3">
      <c r="A133" s="196" t="s">
        <v>28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</row>
    <row r="134" spans="1:13" s="9" customFormat="1" ht="21.75" customHeight="1" x14ac:dyDescent="0.25">
      <c r="A134" s="10" t="s">
        <v>0</v>
      </c>
      <c r="B134" s="11" t="s">
        <v>1</v>
      </c>
      <c r="C134" s="11" t="s">
        <v>2</v>
      </c>
      <c r="D134" s="13" t="s">
        <v>3</v>
      </c>
      <c r="E134" s="13" t="s">
        <v>4</v>
      </c>
      <c r="F134" s="12" t="s">
        <v>47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33.75" customHeight="1" thickBot="1" x14ac:dyDescent="0.3">
      <c r="A135" s="15">
        <v>44503</v>
      </c>
      <c r="B135" s="24" t="s">
        <v>48</v>
      </c>
      <c r="C135" s="24" t="s">
        <v>49</v>
      </c>
      <c r="D135" s="24" t="s">
        <v>50</v>
      </c>
      <c r="E135" s="19" t="s">
        <v>24</v>
      </c>
      <c r="F135" s="25">
        <v>14065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2" t="s">
        <v>29</v>
      </c>
    </row>
    <row r="136" spans="1:13" s="9" customFormat="1" ht="21.75" customHeight="1" thickBot="1" x14ac:dyDescent="0.3">
      <c r="A136" s="201" t="s">
        <v>15</v>
      </c>
      <c r="B136" s="202"/>
      <c r="C136" s="202"/>
      <c r="D136" s="202"/>
      <c r="E136" s="203"/>
      <c r="F136" s="1">
        <f t="shared" ref="F136:L136" si="16">F135</f>
        <v>14065</v>
      </c>
      <c r="G136" s="1">
        <f t="shared" si="16"/>
        <v>0</v>
      </c>
      <c r="H136" s="1">
        <f t="shared" si="16"/>
        <v>0</v>
      </c>
      <c r="I136" s="1">
        <f t="shared" si="16"/>
        <v>0</v>
      </c>
      <c r="J136" s="1">
        <f t="shared" si="16"/>
        <v>0</v>
      </c>
      <c r="K136" s="1">
        <f t="shared" si="16"/>
        <v>0</v>
      </c>
      <c r="L136" s="1">
        <f t="shared" si="16"/>
        <v>0</v>
      </c>
      <c r="M136" s="23"/>
    </row>
    <row r="137" spans="1:13" s="9" customFormat="1" ht="21.75" customHeight="1" thickBot="1" x14ac:dyDescent="0.3">
      <c r="A137" s="196" t="s">
        <v>28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</row>
    <row r="138" spans="1:13" s="9" customFormat="1" ht="21.75" customHeight="1" x14ac:dyDescent="0.25">
      <c r="A138" s="10" t="s">
        <v>0</v>
      </c>
      <c r="B138" s="11" t="s">
        <v>1</v>
      </c>
      <c r="C138" s="11" t="s">
        <v>2</v>
      </c>
      <c r="D138" s="13" t="s">
        <v>3</v>
      </c>
      <c r="E138" s="13" t="s">
        <v>4</v>
      </c>
      <c r="F138" s="12" t="s">
        <v>47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9" customFormat="1" ht="33.75" customHeight="1" thickBot="1" x14ac:dyDescent="0.3">
      <c r="A139" s="15">
        <v>44502</v>
      </c>
      <c r="B139" s="24" t="s">
        <v>48</v>
      </c>
      <c r="C139" s="24" t="s">
        <v>49</v>
      </c>
      <c r="D139" s="24" t="s">
        <v>50</v>
      </c>
      <c r="E139" s="19" t="s">
        <v>24</v>
      </c>
      <c r="F139" s="25">
        <v>14065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2" t="s">
        <v>29</v>
      </c>
    </row>
    <row r="140" spans="1:13" s="9" customFormat="1" ht="21.75" customHeight="1" thickBot="1" x14ac:dyDescent="0.3">
      <c r="A140" s="201" t="s">
        <v>15</v>
      </c>
      <c r="B140" s="202"/>
      <c r="C140" s="202"/>
      <c r="D140" s="202"/>
      <c r="E140" s="203"/>
      <c r="F140" s="1">
        <f t="shared" ref="F140:L140" si="17">F139</f>
        <v>14065</v>
      </c>
      <c r="G140" s="1">
        <f t="shared" si="17"/>
        <v>0</v>
      </c>
      <c r="H140" s="1">
        <f t="shared" si="17"/>
        <v>0</v>
      </c>
      <c r="I140" s="1">
        <f t="shared" si="17"/>
        <v>0</v>
      </c>
      <c r="J140" s="1">
        <f t="shared" si="17"/>
        <v>0</v>
      </c>
      <c r="K140" s="1">
        <f t="shared" si="17"/>
        <v>0</v>
      </c>
      <c r="L140" s="1">
        <f t="shared" si="17"/>
        <v>0</v>
      </c>
      <c r="M140" s="23"/>
    </row>
    <row r="141" spans="1:13" s="9" customFormat="1" ht="14.25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</row>
    <row r="142" spans="1:13" s="9" customFormat="1" thickBot="1" x14ac:dyDescent="0.3">
      <c r="A142" s="196" t="s">
        <v>28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</row>
    <row r="143" spans="1:13" s="9" customFormat="1" ht="21.75" customHeight="1" thickBot="1" x14ac:dyDescent="0.3">
      <c r="A143" s="196" t="s">
        <v>28</v>
      </c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</row>
    <row r="144" spans="1:13" s="9" customFormat="1" ht="21.75" customHeight="1" x14ac:dyDescent="0.25">
      <c r="A144" s="10" t="s">
        <v>0</v>
      </c>
      <c r="B144" s="11" t="s">
        <v>1</v>
      </c>
      <c r="C144" s="11" t="s">
        <v>2</v>
      </c>
      <c r="D144" s="13" t="s">
        <v>3</v>
      </c>
      <c r="E144" s="13" t="s">
        <v>4</v>
      </c>
      <c r="F144" s="12" t="s">
        <v>47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9" customFormat="1" ht="33.75" customHeight="1" thickBot="1" x14ac:dyDescent="0.3">
      <c r="A145" s="15">
        <v>44501</v>
      </c>
      <c r="B145" s="24" t="s">
        <v>48</v>
      </c>
      <c r="C145" s="24" t="s">
        <v>49</v>
      </c>
      <c r="D145" s="24" t="s">
        <v>50</v>
      </c>
      <c r="E145" s="19" t="s">
        <v>24</v>
      </c>
      <c r="F145" s="25">
        <v>14065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22" t="s">
        <v>29</v>
      </c>
    </row>
    <row r="146" spans="1:13" s="9" customFormat="1" ht="21.75" customHeight="1" thickBot="1" x14ac:dyDescent="0.3">
      <c r="A146" s="201" t="s">
        <v>15</v>
      </c>
      <c r="B146" s="202"/>
      <c r="C146" s="202"/>
      <c r="D146" s="202"/>
      <c r="E146" s="203"/>
      <c r="F146" s="1">
        <f t="shared" ref="F146:L146" si="18">F145</f>
        <v>14065</v>
      </c>
      <c r="G146" s="1">
        <f t="shared" si="18"/>
        <v>0</v>
      </c>
      <c r="H146" s="1">
        <f t="shared" si="18"/>
        <v>0</v>
      </c>
      <c r="I146" s="1">
        <f t="shared" si="18"/>
        <v>0</v>
      </c>
      <c r="J146" s="1">
        <f t="shared" si="18"/>
        <v>0</v>
      </c>
      <c r="K146" s="1">
        <f t="shared" si="18"/>
        <v>0</v>
      </c>
      <c r="L146" s="1">
        <f t="shared" si="18"/>
        <v>0</v>
      </c>
      <c r="M146" s="23"/>
    </row>
    <row r="147" spans="1:13" s="9" customFormat="1" ht="14.25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</sheetData>
  <mergeCells count="47">
    <mergeCell ref="A106:M106"/>
    <mergeCell ref="A35:M35"/>
    <mergeCell ref="A41:M41"/>
    <mergeCell ref="A38:M38"/>
    <mergeCell ref="A124:E124"/>
    <mergeCell ref="A86:E86"/>
    <mergeCell ref="A121:E121"/>
    <mergeCell ref="A118:E118"/>
    <mergeCell ref="A112:E112"/>
    <mergeCell ref="A109:E109"/>
    <mergeCell ref="A115:E115"/>
    <mergeCell ref="A44:M44"/>
    <mergeCell ref="A47:M47"/>
    <mergeCell ref="A74:M74"/>
    <mergeCell ref="A71:M71"/>
    <mergeCell ref="A68:M68"/>
    <mergeCell ref="A58:M58"/>
    <mergeCell ref="A146:E146"/>
    <mergeCell ref="A137:M137"/>
    <mergeCell ref="A140:E140"/>
    <mergeCell ref="A142:M142"/>
    <mergeCell ref="A129:M129"/>
    <mergeCell ref="A132:E132"/>
    <mergeCell ref="A143:M143"/>
    <mergeCell ref="A133:M133"/>
    <mergeCell ref="A136:E136"/>
    <mergeCell ref="A63:M63"/>
    <mergeCell ref="A125:M125"/>
    <mergeCell ref="A128:E128"/>
    <mergeCell ref="A77:M77"/>
    <mergeCell ref="A89:E89"/>
    <mergeCell ref="A101:E101"/>
    <mergeCell ref="A83:E83"/>
    <mergeCell ref="A80:E80"/>
    <mergeCell ref="A102:M102"/>
    <mergeCell ref="A105:E105"/>
    <mergeCell ref="A98:M98"/>
    <mergeCell ref="A90:M90"/>
    <mergeCell ref="A97:E97"/>
    <mergeCell ref="A93:E93"/>
    <mergeCell ref="A94:M94"/>
    <mergeCell ref="A31:M31"/>
    <mergeCell ref="A34:M34"/>
    <mergeCell ref="A21:M21"/>
    <mergeCell ref="A28:M28"/>
    <mergeCell ref="A5:M5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92" t="s">
        <v>30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04" t="s">
        <v>34</v>
      </c>
      <c r="G5" s="205"/>
      <c r="H5" s="205"/>
      <c r="I5" s="205"/>
      <c r="J5" s="205"/>
      <c r="K5" s="205"/>
      <c r="L5" s="205"/>
      <c r="M5" s="206"/>
    </row>
    <row r="6" spans="1:16" s="43" customFormat="1" ht="28.5" customHeight="1" x14ac:dyDescent="0.25">
      <c r="A6" s="15">
        <v>44565</v>
      </c>
      <c r="B6" s="35" t="s">
        <v>35</v>
      </c>
      <c r="C6" s="207" t="s">
        <v>36</v>
      </c>
      <c r="D6" s="207" t="s">
        <v>37</v>
      </c>
      <c r="E6" s="210" t="s">
        <v>38</v>
      </c>
      <c r="F6" s="213">
        <v>653</v>
      </c>
      <c r="G6" s="214"/>
      <c r="H6" s="214"/>
      <c r="I6" s="214"/>
      <c r="J6" s="214"/>
      <c r="K6" s="214"/>
      <c r="L6" s="214"/>
      <c r="M6" s="215"/>
    </row>
    <row r="7" spans="1:16" s="43" customFormat="1" ht="29.25" customHeight="1" x14ac:dyDescent="0.25">
      <c r="A7" s="15">
        <v>44565</v>
      </c>
      <c r="B7" s="36" t="s">
        <v>39</v>
      </c>
      <c r="C7" s="208"/>
      <c r="D7" s="208"/>
      <c r="E7" s="211"/>
      <c r="F7" s="216">
        <v>953</v>
      </c>
      <c r="G7" s="217"/>
      <c r="H7" s="217"/>
      <c r="I7" s="217"/>
      <c r="J7" s="217"/>
      <c r="K7" s="217"/>
      <c r="L7" s="217"/>
      <c r="M7" s="218"/>
    </row>
    <row r="8" spans="1:16" s="43" customFormat="1" ht="28.5" customHeight="1" thickBot="1" x14ac:dyDescent="0.3">
      <c r="A8" s="15">
        <v>44565</v>
      </c>
      <c r="B8" s="36" t="s">
        <v>40</v>
      </c>
      <c r="C8" s="209"/>
      <c r="D8" s="209"/>
      <c r="E8" s="212"/>
      <c r="F8" s="219">
        <v>217</v>
      </c>
      <c r="G8" s="220"/>
      <c r="H8" s="220"/>
      <c r="I8" s="220"/>
      <c r="J8" s="220"/>
      <c r="K8" s="220"/>
      <c r="L8" s="220"/>
      <c r="M8" s="221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04" t="s">
        <v>34</v>
      </c>
      <c r="G9" s="205"/>
      <c r="H9" s="205"/>
      <c r="I9" s="205"/>
      <c r="J9" s="205"/>
      <c r="K9" s="205"/>
      <c r="L9" s="205"/>
      <c r="M9" s="206"/>
    </row>
    <row r="10" spans="1:16" s="43" customFormat="1" ht="28.5" customHeight="1" x14ac:dyDescent="0.25">
      <c r="A10" s="15">
        <v>44564</v>
      </c>
      <c r="B10" s="35" t="s">
        <v>35</v>
      </c>
      <c r="C10" s="207" t="s">
        <v>36</v>
      </c>
      <c r="D10" s="207" t="s">
        <v>37</v>
      </c>
      <c r="E10" s="210" t="s">
        <v>38</v>
      </c>
      <c r="F10" s="213">
        <v>653</v>
      </c>
      <c r="G10" s="214"/>
      <c r="H10" s="214"/>
      <c r="I10" s="214"/>
      <c r="J10" s="214"/>
      <c r="K10" s="214"/>
      <c r="L10" s="214"/>
      <c r="M10" s="215"/>
    </row>
    <row r="11" spans="1:16" s="43" customFormat="1" ht="29.25" customHeight="1" x14ac:dyDescent="0.25">
      <c r="A11" s="15">
        <v>44564</v>
      </c>
      <c r="B11" s="36" t="s">
        <v>39</v>
      </c>
      <c r="C11" s="208"/>
      <c r="D11" s="208"/>
      <c r="E11" s="211"/>
      <c r="F11" s="216">
        <v>953</v>
      </c>
      <c r="G11" s="217"/>
      <c r="H11" s="217"/>
      <c r="I11" s="217"/>
      <c r="J11" s="217"/>
      <c r="K11" s="217"/>
      <c r="L11" s="217"/>
      <c r="M11" s="218"/>
    </row>
    <row r="12" spans="1:16" s="43" customFormat="1" ht="28.5" customHeight="1" thickBot="1" x14ac:dyDescent="0.3">
      <c r="A12" s="15">
        <v>44564</v>
      </c>
      <c r="B12" s="36" t="s">
        <v>40</v>
      </c>
      <c r="C12" s="209"/>
      <c r="D12" s="209"/>
      <c r="E12" s="212"/>
      <c r="F12" s="219">
        <v>217</v>
      </c>
      <c r="G12" s="220"/>
      <c r="H12" s="220"/>
      <c r="I12" s="220"/>
      <c r="J12" s="220"/>
      <c r="K12" s="220"/>
      <c r="L12" s="220"/>
      <c r="M12" s="221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04" t="s">
        <v>34</v>
      </c>
      <c r="G13" s="205"/>
      <c r="H13" s="205"/>
      <c r="I13" s="205"/>
      <c r="J13" s="205"/>
      <c r="K13" s="205"/>
      <c r="L13" s="205"/>
      <c r="M13" s="206"/>
    </row>
    <row r="14" spans="1:16" s="43" customFormat="1" ht="28.5" customHeight="1" x14ac:dyDescent="0.25">
      <c r="A14" s="15">
        <v>44562</v>
      </c>
      <c r="B14" s="35" t="s">
        <v>35</v>
      </c>
      <c r="C14" s="207" t="s">
        <v>36</v>
      </c>
      <c r="D14" s="207" t="s">
        <v>37</v>
      </c>
      <c r="E14" s="210" t="s">
        <v>38</v>
      </c>
      <c r="F14" s="213">
        <v>653</v>
      </c>
      <c r="G14" s="214"/>
      <c r="H14" s="214"/>
      <c r="I14" s="214"/>
      <c r="J14" s="214"/>
      <c r="K14" s="214"/>
      <c r="L14" s="214"/>
      <c r="M14" s="215"/>
    </row>
    <row r="15" spans="1:16" s="43" customFormat="1" ht="29.25" customHeight="1" x14ac:dyDescent="0.25">
      <c r="A15" s="15">
        <v>44562</v>
      </c>
      <c r="B15" s="36" t="s">
        <v>39</v>
      </c>
      <c r="C15" s="208"/>
      <c r="D15" s="208"/>
      <c r="E15" s="211"/>
      <c r="F15" s="216">
        <v>953</v>
      </c>
      <c r="G15" s="217"/>
      <c r="H15" s="217"/>
      <c r="I15" s="217"/>
      <c r="J15" s="217"/>
      <c r="K15" s="217"/>
      <c r="L15" s="217"/>
      <c r="M15" s="218"/>
    </row>
    <row r="16" spans="1:16" s="43" customFormat="1" ht="28.5" customHeight="1" thickBot="1" x14ac:dyDescent="0.3">
      <c r="A16" s="15">
        <v>44562</v>
      </c>
      <c r="B16" s="36" t="s">
        <v>40</v>
      </c>
      <c r="C16" s="209"/>
      <c r="D16" s="209"/>
      <c r="E16" s="212"/>
      <c r="F16" s="219">
        <v>217</v>
      </c>
      <c r="G16" s="220"/>
      <c r="H16" s="220"/>
      <c r="I16" s="220"/>
      <c r="J16" s="220"/>
      <c r="K16" s="220"/>
      <c r="L16" s="220"/>
      <c r="M16" s="221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04" t="s">
        <v>34</v>
      </c>
      <c r="G17" s="205"/>
      <c r="H17" s="205"/>
      <c r="I17" s="205"/>
      <c r="J17" s="205"/>
      <c r="K17" s="205"/>
      <c r="L17" s="205"/>
      <c r="M17" s="206"/>
    </row>
    <row r="18" spans="1:13" s="43" customFormat="1" ht="28.5" customHeight="1" x14ac:dyDescent="0.25">
      <c r="A18" s="15">
        <v>44561</v>
      </c>
      <c r="B18" s="35" t="s">
        <v>35</v>
      </c>
      <c r="C18" s="207" t="s">
        <v>36</v>
      </c>
      <c r="D18" s="207" t="s">
        <v>37</v>
      </c>
      <c r="E18" s="210" t="s">
        <v>38</v>
      </c>
      <c r="F18" s="213">
        <v>653</v>
      </c>
      <c r="G18" s="214"/>
      <c r="H18" s="214"/>
      <c r="I18" s="214"/>
      <c r="J18" s="214"/>
      <c r="K18" s="214"/>
      <c r="L18" s="214"/>
      <c r="M18" s="215"/>
    </row>
    <row r="19" spans="1:13" s="43" customFormat="1" ht="29.25" customHeight="1" x14ac:dyDescent="0.25">
      <c r="A19" s="15">
        <v>44561</v>
      </c>
      <c r="B19" s="36" t="s">
        <v>39</v>
      </c>
      <c r="C19" s="208"/>
      <c r="D19" s="208"/>
      <c r="E19" s="211"/>
      <c r="F19" s="216">
        <v>953</v>
      </c>
      <c r="G19" s="217"/>
      <c r="H19" s="217"/>
      <c r="I19" s="217"/>
      <c r="J19" s="217"/>
      <c r="K19" s="217"/>
      <c r="L19" s="217"/>
      <c r="M19" s="218"/>
    </row>
    <row r="20" spans="1:13" s="43" customFormat="1" ht="28.5" customHeight="1" thickBot="1" x14ac:dyDescent="0.3">
      <c r="A20" s="15">
        <v>44561</v>
      </c>
      <c r="B20" s="36" t="s">
        <v>40</v>
      </c>
      <c r="C20" s="209"/>
      <c r="D20" s="209"/>
      <c r="E20" s="212"/>
      <c r="F20" s="219">
        <v>217</v>
      </c>
      <c r="G20" s="220"/>
      <c r="H20" s="220"/>
      <c r="I20" s="220"/>
      <c r="J20" s="220"/>
      <c r="K20" s="220"/>
      <c r="L20" s="220"/>
      <c r="M20" s="221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04" t="s">
        <v>34</v>
      </c>
      <c r="G21" s="205"/>
      <c r="H21" s="205"/>
      <c r="I21" s="205"/>
      <c r="J21" s="205"/>
      <c r="K21" s="205"/>
      <c r="L21" s="205"/>
      <c r="M21" s="206"/>
    </row>
    <row r="22" spans="1:13" s="43" customFormat="1" ht="28.5" customHeight="1" x14ac:dyDescent="0.25">
      <c r="A22" s="15">
        <v>44560</v>
      </c>
      <c r="B22" s="35" t="s">
        <v>35</v>
      </c>
      <c r="C22" s="207" t="s">
        <v>36</v>
      </c>
      <c r="D22" s="207" t="s">
        <v>37</v>
      </c>
      <c r="E22" s="210" t="s">
        <v>38</v>
      </c>
      <c r="F22" s="213">
        <v>653</v>
      </c>
      <c r="G22" s="214"/>
      <c r="H22" s="214"/>
      <c r="I22" s="214"/>
      <c r="J22" s="214"/>
      <c r="K22" s="214"/>
      <c r="L22" s="214"/>
      <c r="M22" s="215"/>
    </row>
    <row r="23" spans="1:13" s="43" customFormat="1" ht="29.25" customHeight="1" x14ac:dyDescent="0.25">
      <c r="A23" s="15">
        <v>44560</v>
      </c>
      <c r="B23" s="36" t="s">
        <v>39</v>
      </c>
      <c r="C23" s="208"/>
      <c r="D23" s="208"/>
      <c r="E23" s="211"/>
      <c r="F23" s="216">
        <v>953</v>
      </c>
      <c r="G23" s="217"/>
      <c r="H23" s="217"/>
      <c r="I23" s="217"/>
      <c r="J23" s="217"/>
      <c r="K23" s="217"/>
      <c r="L23" s="217"/>
      <c r="M23" s="218"/>
    </row>
    <row r="24" spans="1:13" s="43" customFormat="1" ht="28.5" customHeight="1" thickBot="1" x14ac:dyDescent="0.3">
      <c r="A24" s="15">
        <v>44560</v>
      </c>
      <c r="B24" s="36" t="s">
        <v>40</v>
      </c>
      <c r="C24" s="209"/>
      <c r="D24" s="209"/>
      <c r="E24" s="212"/>
      <c r="F24" s="219">
        <v>217</v>
      </c>
      <c r="G24" s="220"/>
      <c r="H24" s="220"/>
      <c r="I24" s="220"/>
      <c r="J24" s="220"/>
      <c r="K24" s="220"/>
      <c r="L24" s="220"/>
      <c r="M24" s="221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04" t="s">
        <v>34</v>
      </c>
      <c r="G25" s="205"/>
      <c r="H25" s="205"/>
      <c r="I25" s="205"/>
      <c r="J25" s="205"/>
      <c r="K25" s="205"/>
      <c r="L25" s="205"/>
      <c r="M25" s="206"/>
    </row>
    <row r="26" spans="1:13" s="43" customFormat="1" ht="28.5" customHeight="1" x14ac:dyDescent="0.25">
      <c r="A26" s="15">
        <v>44559</v>
      </c>
      <c r="B26" s="35" t="s">
        <v>35</v>
      </c>
      <c r="C26" s="207" t="s">
        <v>36</v>
      </c>
      <c r="D26" s="207" t="s">
        <v>37</v>
      </c>
      <c r="E26" s="210" t="s">
        <v>38</v>
      </c>
      <c r="F26" s="213">
        <v>653</v>
      </c>
      <c r="G26" s="214"/>
      <c r="H26" s="214"/>
      <c r="I26" s="214"/>
      <c r="J26" s="214"/>
      <c r="K26" s="214"/>
      <c r="L26" s="214"/>
      <c r="M26" s="215"/>
    </row>
    <row r="27" spans="1:13" s="43" customFormat="1" ht="29.25" customHeight="1" x14ac:dyDescent="0.25">
      <c r="A27" s="15">
        <v>44559</v>
      </c>
      <c r="B27" s="36" t="s">
        <v>39</v>
      </c>
      <c r="C27" s="208"/>
      <c r="D27" s="208"/>
      <c r="E27" s="211"/>
      <c r="F27" s="216">
        <v>953</v>
      </c>
      <c r="G27" s="217"/>
      <c r="H27" s="217"/>
      <c r="I27" s="217"/>
      <c r="J27" s="217"/>
      <c r="K27" s="217"/>
      <c r="L27" s="217"/>
      <c r="M27" s="218"/>
    </row>
    <row r="28" spans="1:13" s="43" customFormat="1" ht="28.5" customHeight="1" thickBot="1" x14ac:dyDescent="0.3">
      <c r="A28" s="15">
        <v>44559</v>
      </c>
      <c r="B28" s="36" t="s">
        <v>40</v>
      </c>
      <c r="C28" s="209"/>
      <c r="D28" s="209"/>
      <c r="E28" s="212"/>
      <c r="F28" s="219">
        <v>217</v>
      </c>
      <c r="G28" s="220"/>
      <c r="H28" s="220"/>
      <c r="I28" s="220"/>
      <c r="J28" s="220"/>
      <c r="K28" s="220"/>
      <c r="L28" s="220"/>
      <c r="M28" s="221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04" t="s">
        <v>34</v>
      </c>
      <c r="G29" s="205"/>
      <c r="H29" s="205"/>
      <c r="I29" s="205"/>
      <c r="J29" s="205"/>
      <c r="K29" s="205"/>
      <c r="L29" s="205"/>
      <c r="M29" s="206"/>
    </row>
    <row r="30" spans="1:13" s="43" customFormat="1" ht="28.5" customHeight="1" x14ac:dyDescent="0.25">
      <c r="A30" s="15">
        <v>44558</v>
      </c>
      <c r="B30" s="35" t="s">
        <v>35</v>
      </c>
      <c r="C30" s="207" t="s">
        <v>36</v>
      </c>
      <c r="D30" s="207" t="s">
        <v>37</v>
      </c>
      <c r="E30" s="210" t="s">
        <v>38</v>
      </c>
      <c r="F30" s="213">
        <v>653</v>
      </c>
      <c r="G30" s="214"/>
      <c r="H30" s="214"/>
      <c r="I30" s="214"/>
      <c r="J30" s="214"/>
      <c r="K30" s="214"/>
      <c r="L30" s="214"/>
      <c r="M30" s="215"/>
    </row>
    <row r="31" spans="1:13" s="43" customFormat="1" ht="29.25" customHeight="1" x14ac:dyDescent="0.25">
      <c r="A31" s="15">
        <v>44558</v>
      </c>
      <c r="B31" s="36" t="s">
        <v>39</v>
      </c>
      <c r="C31" s="208"/>
      <c r="D31" s="208"/>
      <c r="E31" s="211"/>
      <c r="F31" s="216">
        <v>953</v>
      </c>
      <c r="G31" s="217"/>
      <c r="H31" s="217"/>
      <c r="I31" s="217"/>
      <c r="J31" s="217"/>
      <c r="K31" s="217"/>
      <c r="L31" s="217"/>
      <c r="M31" s="218"/>
    </row>
    <row r="32" spans="1:13" s="43" customFormat="1" ht="28.5" customHeight="1" thickBot="1" x14ac:dyDescent="0.3">
      <c r="A32" s="15">
        <v>44558</v>
      </c>
      <c r="B32" s="36" t="s">
        <v>40</v>
      </c>
      <c r="C32" s="209"/>
      <c r="D32" s="209"/>
      <c r="E32" s="212"/>
      <c r="F32" s="219">
        <v>217</v>
      </c>
      <c r="G32" s="220"/>
      <c r="H32" s="220"/>
      <c r="I32" s="220"/>
      <c r="J32" s="220"/>
      <c r="K32" s="220"/>
      <c r="L32" s="220"/>
      <c r="M32" s="221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04" t="s">
        <v>34</v>
      </c>
      <c r="G33" s="205"/>
      <c r="H33" s="205"/>
      <c r="I33" s="205"/>
      <c r="J33" s="205"/>
      <c r="K33" s="205"/>
      <c r="L33" s="205"/>
      <c r="M33" s="206"/>
    </row>
    <row r="34" spans="1:13" s="43" customFormat="1" ht="28.5" customHeight="1" x14ac:dyDescent="0.25">
      <c r="A34" s="15">
        <v>44557</v>
      </c>
      <c r="B34" s="35" t="s">
        <v>35</v>
      </c>
      <c r="C34" s="207" t="s">
        <v>36</v>
      </c>
      <c r="D34" s="207" t="s">
        <v>37</v>
      </c>
      <c r="E34" s="210" t="s">
        <v>38</v>
      </c>
      <c r="F34" s="213">
        <v>653</v>
      </c>
      <c r="G34" s="214"/>
      <c r="H34" s="214"/>
      <c r="I34" s="214"/>
      <c r="J34" s="214"/>
      <c r="K34" s="214"/>
      <c r="L34" s="214"/>
      <c r="M34" s="215"/>
    </row>
    <row r="35" spans="1:13" s="43" customFormat="1" ht="29.25" customHeight="1" x14ac:dyDescent="0.25">
      <c r="A35" s="15">
        <v>44557</v>
      </c>
      <c r="B35" s="36" t="s">
        <v>39</v>
      </c>
      <c r="C35" s="208"/>
      <c r="D35" s="208"/>
      <c r="E35" s="211"/>
      <c r="F35" s="216">
        <v>953</v>
      </c>
      <c r="G35" s="217"/>
      <c r="H35" s="217"/>
      <c r="I35" s="217"/>
      <c r="J35" s="217"/>
      <c r="K35" s="217"/>
      <c r="L35" s="217"/>
      <c r="M35" s="218"/>
    </row>
    <row r="36" spans="1:13" s="43" customFormat="1" ht="28.5" customHeight="1" thickBot="1" x14ac:dyDescent="0.3">
      <c r="A36" s="15">
        <v>44557</v>
      </c>
      <c r="B36" s="36" t="s">
        <v>40</v>
      </c>
      <c r="C36" s="209"/>
      <c r="D36" s="209"/>
      <c r="E36" s="212"/>
      <c r="F36" s="219">
        <v>217</v>
      </c>
      <c r="G36" s="220"/>
      <c r="H36" s="220"/>
      <c r="I36" s="220"/>
      <c r="J36" s="220"/>
      <c r="K36" s="220"/>
      <c r="L36" s="220"/>
      <c r="M36" s="221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04" t="s">
        <v>34</v>
      </c>
      <c r="G37" s="205"/>
      <c r="H37" s="205"/>
      <c r="I37" s="205"/>
      <c r="J37" s="205"/>
      <c r="K37" s="205"/>
      <c r="L37" s="205"/>
      <c r="M37" s="206"/>
    </row>
    <row r="38" spans="1:13" s="43" customFormat="1" ht="28.5" customHeight="1" x14ac:dyDescent="0.25">
      <c r="A38" s="15">
        <v>44554</v>
      </c>
      <c r="B38" s="35" t="s">
        <v>35</v>
      </c>
      <c r="C38" s="207" t="s">
        <v>36</v>
      </c>
      <c r="D38" s="207" t="s">
        <v>37</v>
      </c>
      <c r="E38" s="210" t="s">
        <v>38</v>
      </c>
      <c r="F38" s="213">
        <v>653</v>
      </c>
      <c r="G38" s="214"/>
      <c r="H38" s="214"/>
      <c r="I38" s="214"/>
      <c r="J38" s="214"/>
      <c r="K38" s="214"/>
      <c r="L38" s="214"/>
      <c r="M38" s="215"/>
    </row>
    <row r="39" spans="1:13" s="43" customFormat="1" ht="29.25" customHeight="1" x14ac:dyDescent="0.25">
      <c r="A39" s="15">
        <v>44554</v>
      </c>
      <c r="B39" s="36" t="s">
        <v>39</v>
      </c>
      <c r="C39" s="208"/>
      <c r="D39" s="208"/>
      <c r="E39" s="211"/>
      <c r="F39" s="216">
        <v>953</v>
      </c>
      <c r="G39" s="217"/>
      <c r="H39" s="217"/>
      <c r="I39" s="217"/>
      <c r="J39" s="217"/>
      <c r="K39" s="217"/>
      <c r="L39" s="217"/>
      <c r="M39" s="218"/>
    </row>
    <row r="40" spans="1:13" s="43" customFormat="1" ht="28.5" customHeight="1" thickBot="1" x14ac:dyDescent="0.3">
      <c r="A40" s="15">
        <v>44554</v>
      </c>
      <c r="B40" s="36" t="s">
        <v>40</v>
      </c>
      <c r="C40" s="209"/>
      <c r="D40" s="209"/>
      <c r="E40" s="212"/>
      <c r="F40" s="219">
        <v>217</v>
      </c>
      <c r="G40" s="220"/>
      <c r="H40" s="220"/>
      <c r="I40" s="220"/>
      <c r="J40" s="220"/>
      <c r="K40" s="220"/>
      <c r="L40" s="220"/>
      <c r="M40" s="221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04" t="s">
        <v>34</v>
      </c>
      <c r="G41" s="205"/>
      <c r="H41" s="205"/>
      <c r="I41" s="205"/>
      <c r="J41" s="205"/>
      <c r="K41" s="205"/>
      <c r="L41" s="205"/>
      <c r="M41" s="206"/>
    </row>
    <row r="42" spans="1:13" s="43" customFormat="1" ht="28.5" customHeight="1" x14ac:dyDescent="0.25">
      <c r="A42" s="15">
        <v>44553</v>
      </c>
      <c r="B42" s="35" t="s">
        <v>35</v>
      </c>
      <c r="C42" s="207" t="s">
        <v>36</v>
      </c>
      <c r="D42" s="207" t="s">
        <v>37</v>
      </c>
      <c r="E42" s="210" t="s">
        <v>38</v>
      </c>
      <c r="F42" s="213">
        <v>653</v>
      </c>
      <c r="G42" s="214"/>
      <c r="H42" s="214"/>
      <c r="I42" s="214"/>
      <c r="J42" s="214"/>
      <c r="K42" s="214"/>
      <c r="L42" s="214"/>
      <c r="M42" s="215"/>
    </row>
    <row r="43" spans="1:13" s="43" customFormat="1" ht="29.25" customHeight="1" x14ac:dyDescent="0.25">
      <c r="A43" s="15">
        <v>44553</v>
      </c>
      <c r="B43" s="36" t="s">
        <v>39</v>
      </c>
      <c r="C43" s="208"/>
      <c r="D43" s="208"/>
      <c r="E43" s="211"/>
      <c r="F43" s="216">
        <v>953</v>
      </c>
      <c r="G43" s="217"/>
      <c r="H43" s="217"/>
      <c r="I43" s="217"/>
      <c r="J43" s="217"/>
      <c r="K43" s="217"/>
      <c r="L43" s="217"/>
      <c r="M43" s="218"/>
    </row>
    <row r="44" spans="1:13" s="43" customFormat="1" ht="28.5" customHeight="1" thickBot="1" x14ac:dyDescent="0.3">
      <c r="A44" s="15">
        <v>44553</v>
      </c>
      <c r="B44" s="36" t="s">
        <v>40</v>
      </c>
      <c r="C44" s="209"/>
      <c r="D44" s="209"/>
      <c r="E44" s="212"/>
      <c r="F44" s="219">
        <v>217</v>
      </c>
      <c r="G44" s="220"/>
      <c r="H44" s="220"/>
      <c r="I44" s="220"/>
      <c r="J44" s="220"/>
      <c r="K44" s="220"/>
      <c r="L44" s="220"/>
      <c r="M44" s="221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04" t="s">
        <v>34</v>
      </c>
      <c r="G45" s="205"/>
      <c r="H45" s="205"/>
      <c r="I45" s="205"/>
      <c r="J45" s="205"/>
      <c r="K45" s="205"/>
      <c r="L45" s="205"/>
      <c r="M45" s="206"/>
    </row>
    <row r="46" spans="1:13" s="43" customFormat="1" ht="28.5" customHeight="1" x14ac:dyDescent="0.25">
      <c r="A46" s="15">
        <v>44552</v>
      </c>
      <c r="B46" s="35" t="s">
        <v>35</v>
      </c>
      <c r="C46" s="207" t="s">
        <v>36</v>
      </c>
      <c r="D46" s="207" t="s">
        <v>37</v>
      </c>
      <c r="E46" s="210" t="s">
        <v>38</v>
      </c>
      <c r="F46" s="213">
        <v>653</v>
      </c>
      <c r="G46" s="214"/>
      <c r="H46" s="214"/>
      <c r="I46" s="214"/>
      <c r="J46" s="214"/>
      <c r="K46" s="214"/>
      <c r="L46" s="214"/>
      <c r="M46" s="215"/>
    </row>
    <row r="47" spans="1:13" s="43" customFormat="1" ht="29.25" customHeight="1" x14ac:dyDescent="0.25">
      <c r="A47" s="15">
        <v>44552</v>
      </c>
      <c r="B47" s="36" t="s">
        <v>39</v>
      </c>
      <c r="C47" s="208"/>
      <c r="D47" s="208"/>
      <c r="E47" s="211"/>
      <c r="F47" s="216">
        <v>953</v>
      </c>
      <c r="G47" s="217"/>
      <c r="H47" s="217"/>
      <c r="I47" s="217"/>
      <c r="J47" s="217"/>
      <c r="K47" s="217"/>
      <c r="L47" s="217"/>
      <c r="M47" s="218"/>
    </row>
    <row r="48" spans="1:13" s="43" customFormat="1" ht="28.5" customHeight="1" thickBot="1" x14ac:dyDescent="0.3">
      <c r="A48" s="15">
        <v>44552</v>
      </c>
      <c r="B48" s="36" t="s">
        <v>40</v>
      </c>
      <c r="C48" s="209"/>
      <c r="D48" s="209"/>
      <c r="E48" s="212"/>
      <c r="F48" s="219">
        <v>217</v>
      </c>
      <c r="G48" s="220"/>
      <c r="H48" s="220"/>
      <c r="I48" s="220"/>
      <c r="J48" s="220"/>
      <c r="K48" s="220"/>
      <c r="L48" s="220"/>
      <c r="M48" s="221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04" t="s">
        <v>34</v>
      </c>
      <c r="G49" s="205"/>
      <c r="H49" s="205"/>
      <c r="I49" s="205"/>
      <c r="J49" s="205"/>
      <c r="K49" s="205"/>
      <c r="L49" s="205"/>
      <c r="M49" s="206"/>
    </row>
    <row r="50" spans="1:13" s="43" customFormat="1" ht="28.5" customHeight="1" x14ac:dyDescent="0.25">
      <c r="A50" s="15">
        <v>44551</v>
      </c>
      <c r="B50" s="35" t="s">
        <v>35</v>
      </c>
      <c r="C50" s="207" t="s">
        <v>36</v>
      </c>
      <c r="D50" s="207" t="s">
        <v>37</v>
      </c>
      <c r="E50" s="210" t="s">
        <v>38</v>
      </c>
      <c r="F50" s="213">
        <v>653</v>
      </c>
      <c r="G50" s="214"/>
      <c r="H50" s="214"/>
      <c r="I50" s="214"/>
      <c r="J50" s="214"/>
      <c r="K50" s="214"/>
      <c r="L50" s="214"/>
      <c r="M50" s="215"/>
    </row>
    <row r="51" spans="1:13" s="43" customFormat="1" ht="29.25" customHeight="1" x14ac:dyDescent="0.25">
      <c r="A51" s="15">
        <v>44551</v>
      </c>
      <c r="B51" s="36" t="s">
        <v>39</v>
      </c>
      <c r="C51" s="208"/>
      <c r="D51" s="208"/>
      <c r="E51" s="211"/>
      <c r="F51" s="216">
        <v>953</v>
      </c>
      <c r="G51" s="217"/>
      <c r="H51" s="217"/>
      <c r="I51" s="217"/>
      <c r="J51" s="217"/>
      <c r="K51" s="217"/>
      <c r="L51" s="217"/>
      <c r="M51" s="218"/>
    </row>
    <row r="52" spans="1:13" s="43" customFormat="1" ht="28.5" customHeight="1" thickBot="1" x14ac:dyDescent="0.3">
      <c r="A52" s="15">
        <v>44551</v>
      </c>
      <c r="B52" s="36" t="s">
        <v>40</v>
      </c>
      <c r="C52" s="209"/>
      <c r="D52" s="209"/>
      <c r="E52" s="212"/>
      <c r="F52" s="219">
        <v>217</v>
      </c>
      <c r="G52" s="220"/>
      <c r="H52" s="220"/>
      <c r="I52" s="220"/>
      <c r="J52" s="220"/>
      <c r="K52" s="220"/>
      <c r="L52" s="220"/>
      <c r="M52" s="221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04" t="s">
        <v>34</v>
      </c>
      <c r="G53" s="205"/>
      <c r="H53" s="205"/>
      <c r="I53" s="205"/>
      <c r="J53" s="205"/>
      <c r="K53" s="205"/>
      <c r="L53" s="205"/>
      <c r="M53" s="206"/>
    </row>
    <row r="54" spans="1:13" s="43" customFormat="1" ht="28.5" customHeight="1" x14ac:dyDescent="0.25">
      <c r="A54" s="15">
        <v>44550</v>
      </c>
      <c r="B54" s="35" t="s">
        <v>35</v>
      </c>
      <c r="C54" s="207" t="s">
        <v>36</v>
      </c>
      <c r="D54" s="207" t="s">
        <v>37</v>
      </c>
      <c r="E54" s="210" t="s">
        <v>38</v>
      </c>
      <c r="F54" s="213">
        <v>653</v>
      </c>
      <c r="G54" s="214"/>
      <c r="H54" s="214"/>
      <c r="I54" s="214"/>
      <c r="J54" s="214"/>
      <c r="K54" s="214"/>
      <c r="L54" s="214"/>
      <c r="M54" s="215"/>
    </row>
    <row r="55" spans="1:13" s="43" customFormat="1" ht="29.25" customHeight="1" x14ac:dyDescent="0.25">
      <c r="A55" s="15">
        <v>44550</v>
      </c>
      <c r="B55" s="36" t="s">
        <v>39</v>
      </c>
      <c r="C55" s="208"/>
      <c r="D55" s="208"/>
      <c r="E55" s="211"/>
      <c r="F55" s="216">
        <v>953</v>
      </c>
      <c r="G55" s="217"/>
      <c r="H55" s="217"/>
      <c r="I55" s="217"/>
      <c r="J55" s="217"/>
      <c r="K55" s="217"/>
      <c r="L55" s="217"/>
      <c r="M55" s="218"/>
    </row>
    <row r="56" spans="1:13" s="43" customFormat="1" ht="28.5" customHeight="1" thickBot="1" x14ac:dyDescent="0.3">
      <c r="A56" s="15">
        <v>44550</v>
      </c>
      <c r="B56" s="36" t="s">
        <v>40</v>
      </c>
      <c r="C56" s="209"/>
      <c r="D56" s="209"/>
      <c r="E56" s="212"/>
      <c r="F56" s="219">
        <v>217</v>
      </c>
      <c r="G56" s="220"/>
      <c r="H56" s="220"/>
      <c r="I56" s="220"/>
      <c r="J56" s="220"/>
      <c r="K56" s="220"/>
      <c r="L56" s="220"/>
      <c r="M56" s="221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04" t="s">
        <v>34</v>
      </c>
      <c r="G57" s="205"/>
      <c r="H57" s="205"/>
      <c r="I57" s="205"/>
      <c r="J57" s="205"/>
      <c r="K57" s="205"/>
      <c r="L57" s="205"/>
      <c r="M57" s="206"/>
    </row>
    <row r="58" spans="1:13" s="43" customFormat="1" ht="28.5" customHeight="1" x14ac:dyDescent="0.25">
      <c r="A58" s="15">
        <v>44548</v>
      </c>
      <c r="B58" s="35" t="s">
        <v>35</v>
      </c>
      <c r="C58" s="207" t="s">
        <v>36</v>
      </c>
      <c r="D58" s="207" t="s">
        <v>37</v>
      </c>
      <c r="E58" s="210" t="s">
        <v>38</v>
      </c>
      <c r="F58" s="213">
        <v>653</v>
      </c>
      <c r="G58" s="214"/>
      <c r="H58" s="214"/>
      <c r="I58" s="214"/>
      <c r="J58" s="214"/>
      <c r="K58" s="214"/>
      <c r="L58" s="214"/>
      <c r="M58" s="215"/>
    </row>
    <row r="59" spans="1:13" s="43" customFormat="1" ht="29.25" customHeight="1" x14ac:dyDescent="0.25">
      <c r="A59" s="15">
        <v>44548</v>
      </c>
      <c r="B59" s="36" t="s">
        <v>39</v>
      </c>
      <c r="C59" s="208"/>
      <c r="D59" s="208"/>
      <c r="E59" s="211"/>
      <c r="F59" s="216">
        <v>953</v>
      </c>
      <c r="G59" s="217"/>
      <c r="H59" s="217"/>
      <c r="I59" s="217"/>
      <c r="J59" s="217"/>
      <c r="K59" s="217"/>
      <c r="L59" s="217"/>
      <c r="M59" s="218"/>
    </row>
    <row r="60" spans="1:13" s="43" customFormat="1" ht="28.5" customHeight="1" thickBot="1" x14ac:dyDescent="0.3">
      <c r="A60" s="15">
        <v>44548</v>
      </c>
      <c r="B60" s="36" t="s">
        <v>40</v>
      </c>
      <c r="C60" s="209"/>
      <c r="D60" s="209"/>
      <c r="E60" s="212"/>
      <c r="F60" s="219">
        <v>217</v>
      </c>
      <c r="G60" s="220"/>
      <c r="H60" s="220"/>
      <c r="I60" s="220"/>
      <c r="J60" s="220"/>
      <c r="K60" s="220"/>
      <c r="L60" s="220"/>
      <c r="M60" s="221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04" t="s">
        <v>34</v>
      </c>
      <c r="G61" s="205"/>
      <c r="H61" s="205"/>
      <c r="I61" s="205"/>
      <c r="J61" s="205"/>
      <c r="K61" s="205"/>
      <c r="L61" s="205"/>
      <c r="M61" s="206"/>
    </row>
    <row r="62" spans="1:13" s="43" customFormat="1" ht="28.5" customHeight="1" x14ac:dyDescent="0.25">
      <c r="A62" s="15">
        <v>44547</v>
      </c>
      <c r="B62" s="35" t="s">
        <v>35</v>
      </c>
      <c r="C62" s="207" t="s">
        <v>36</v>
      </c>
      <c r="D62" s="207" t="s">
        <v>37</v>
      </c>
      <c r="E62" s="210" t="s">
        <v>38</v>
      </c>
      <c r="F62" s="213">
        <v>653</v>
      </c>
      <c r="G62" s="214"/>
      <c r="H62" s="214"/>
      <c r="I62" s="214"/>
      <c r="J62" s="214"/>
      <c r="K62" s="214"/>
      <c r="L62" s="214"/>
      <c r="M62" s="215"/>
    </row>
    <row r="63" spans="1:13" s="43" customFormat="1" ht="29.25" customHeight="1" x14ac:dyDescent="0.25">
      <c r="A63" s="15">
        <v>44547</v>
      </c>
      <c r="B63" s="36" t="s">
        <v>39</v>
      </c>
      <c r="C63" s="208"/>
      <c r="D63" s="208"/>
      <c r="E63" s="211"/>
      <c r="F63" s="216">
        <v>953</v>
      </c>
      <c r="G63" s="217"/>
      <c r="H63" s="217"/>
      <c r="I63" s="217"/>
      <c r="J63" s="217"/>
      <c r="K63" s="217"/>
      <c r="L63" s="217"/>
      <c r="M63" s="218"/>
    </row>
    <row r="64" spans="1:13" s="43" customFormat="1" ht="28.5" customHeight="1" thickBot="1" x14ac:dyDescent="0.3">
      <c r="A64" s="15">
        <v>44547</v>
      </c>
      <c r="B64" s="36" t="s">
        <v>40</v>
      </c>
      <c r="C64" s="209"/>
      <c r="D64" s="209"/>
      <c r="E64" s="212"/>
      <c r="F64" s="219">
        <v>217</v>
      </c>
      <c r="G64" s="220"/>
      <c r="H64" s="220"/>
      <c r="I64" s="220"/>
      <c r="J64" s="220"/>
      <c r="K64" s="220"/>
      <c r="L64" s="220"/>
      <c r="M64" s="221"/>
    </row>
    <row r="65" spans="1:13" s="5" customFormat="1" ht="15.75" thickBot="1" x14ac:dyDescent="0.3">
      <c r="A65" s="192" t="s">
        <v>30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4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204" t="s">
        <v>34</v>
      </c>
      <c r="G66" s="205"/>
      <c r="H66" s="205"/>
      <c r="I66" s="205"/>
      <c r="J66" s="205"/>
      <c r="K66" s="205"/>
      <c r="L66" s="205"/>
      <c r="M66" s="206"/>
    </row>
    <row r="67" spans="1:13" s="43" customFormat="1" ht="28.5" customHeight="1" x14ac:dyDescent="0.25">
      <c r="A67" s="15">
        <v>44546</v>
      </c>
      <c r="B67" s="35" t="s">
        <v>35</v>
      </c>
      <c r="C67" s="207" t="s">
        <v>36</v>
      </c>
      <c r="D67" s="207" t="s">
        <v>37</v>
      </c>
      <c r="E67" s="210" t="s">
        <v>38</v>
      </c>
      <c r="F67" s="213">
        <v>653</v>
      </c>
      <c r="G67" s="214"/>
      <c r="H67" s="214"/>
      <c r="I67" s="214"/>
      <c r="J67" s="214"/>
      <c r="K67" s="214"/>
      <c r="L67" s="214"/>
      <c r="M67" s="215"/>
    </row>
    <row r="68" spans="1:13" s="43" customFormat="1" ht="29.25" customHeight="1" x14ac:dyDescent="0.25">
      <c r="A68" s="15">
        <v>44546</v>
      </c>
      <c r="B68" s="36" t="s">
        <v>39</v>
      </c>
      <c r="C68" s="208"/>
      <c r="D68" s="208"/>
      <c r="E68" s="211"/>
      <c r="F68" s="216">
        <v>953</v>
      </c>
      <c r="G68" s="217"/>
      <c r="H68" s="217"/>
      <c r="I68" s="217"/>
      <c r="J68" s="217"/>
      <c r="K68" s="217"/>
      <c r="L68" s="217"/>
      <c r="M68" s="218"/>
    </row>
    <row r="69" spans="1:13" s="43" customFormat="1" ht="28.5" customHeight="1" thickBot="1" x14ac:dyDescent="0.3">
      <c r="A69" s="15">
        <v>44546</v>
      </c>
      <c r="B69" s="36" t="s">
        <v>40</v>
      </c>
      <c r="C69" s="209"/>
      <c r="D69" s="209"/>
      <c r="E69" s="212"/>
      <c r="F69" s="219">
        <v>217</v>
      </c>
      <c r="G69" s="220"/>
      <c r="H69" s="220"/>
      <c r="I69" s="220"/>
      <c r="J69" s="220"/>
      <c r="K69" s="220"/>
      <c r="L69" s="220"/>
      <c r="M69" s="221"/>
    </row>
    <row r="70" spans="1:13" s="43" customFormat="1" ht="29.25" thickBot="1" x14ac:dyDescent="0.3">
      <c r="A70" s="6" t="s">
        <v>31</v>
      </c>
      <c r="B70" s="7" t="s">
        <v>1</v>
      </c>
      <c r="C70" s="7" t="s">
        <v>2</v>
      </c>
      <c r="D70" s="7" t="s">
        <v>32</v>
      </c>
      <c r="E70" s="34" t="s">
        <v>33</v>
      </c>
      <c r="F70" s="204" t="s">
        <v>34</v>
      </c>
      <c r="G70" s="205"/>
      <c r="H70" s="205"/>
      <c r="I70" s="205"/>
      <c r="J70" s="205"/>
      <c r="K70" s="205"/>
      <c r="L70" s="205"/>
      <c r="M70" s="206"/>
    </row>
    <row r="71" spans="1:13" s="43" customFormat="1" ht="28.5" customHeight="1" x14ac:dyDescent="0.25">
      <c r="A71" s="15">
        <v>44545</v>
      </c>
      <c r="B71" s="35" t="s">
        <v>35</v>
      </c>
      <c r="C71" s="207" t="s">
        <v>36</v>
      </c>
      <c r="D71" s="207" t="s">
        <v>37</v>
      </c>
      <c r="E71" s="210" t="s">
        <v>38</v>
      </c>
      <c r="F71" s="213">
        <v>653</v>
      </c>
      <c r="G71" s="214"/>
      <c r="H71" s="214"/>
      <c r="I71" s="214"/>
      <c r="J71" s="214"/>
      <c r="K71" s="214"/>
      <c r="L71" s="214"/>
      <c r="M71" s="215"/>
    </row>
    <row r="72" spans="1:13" s="43" customFormat="1" ht="29.25" customHeight="1" x14ac:dyDescent="0.25">
      <c r="A72" s="15">
        <v>44545</v>
      </c>
      <c r="B72" s="36" t="s">
        <v>39</v>
      </c>
      <c r="C72" s="208"/>
      <c r="D72" s="208"/>
      <c r="E72" s="211"/>
      <c r="F72" s="216">
        <v>953</v>
      </c>
      <c r="G72" s="217"/>
      <c r="H72" s="217"/>
      <c r="I72" s="217"/>
      <c r="J72" s="217"/>
      <c r="K72" s="217"/>
      <c r="L72" s="217"/>
      <c r="M72" s="218"/>
    </row>
    <row r="73" spans="1:13" s="43" customFormat="1" ht="28.5" customHeight="1" thickBot="1" x14ac:dyDescent="0.3">
      <c r="A73" s="15">
        <v>44545</v>
      </c>
      <c r="B73" s="36" t="s">
        <v>40</v>
      </c>
      <c r="C73" s="209"/>
      <c r="D73" s="209"/>
      <c r="E73" s="212"/>
      <c r="F73" s="219">
        <v>217</v>
      </c>
      <c r="G73" s="220"/>
      <c r="H73" s="220"/>
      <c r="I73" s="220"/>
      <c r="J73" s="220"/>
      <c r="K73" s="220"/>
      <c r="L73" s="220"/>
      <c r="M73" s="221"/>
    </row>
    <row r="74" spans="1:13" s="43" customFormat="1" ht="29.25" thickBot="1" x14ac:dyDescent="0.3">
      <c r="A74" s="6" t="s">
        <v>31</v>
      </c>
      <c r="B74" s="7" t="s">
        <v>1</v>
      </c>
      <c r="C74" s="7" t="s">
        <v>2</v>
      </c>
      <c r="D74" s="7" t="s">
        <v>32</v>
      </c>
      <c r="E74" s="34" t="s">
        <v>33</v>
      </c>
      <c r="F74" s="204" t="s">
        <v>34</v>
      </c>
      <c r="G74" s="205"/>
      <c r="H74" s="205"/>
      <c r="I74" s="205"/>
      <c r="J74" s="205"/>
      <c r="K74" s="205"/>
      <c r="L74" s="205"/>
      <c r="M74" s="206"/>
    </row>
    <row r="75" spans="1:13" s="43" customFormat="1" ht="28.5" customHeight="1" x14ac:dyDescent="0.25">
      <c r="A75" s="15">
        <v>44544</v>
      </c>
      <c r="B75" s="35" t="s">
        <v>35</v>
      </c>
      <c r="C75" s="207" t="s">
        <v>36</v>
      </c>
      <c r="D75" s="207" t="s">
        <v>37</v>
      </c>
      <c r="E75" s="210" t="s">
        <v>38</v>
      </c>
      <c r="F75" s="213">
        <v>653</v>
      </c>
      <c r="G75" s="214"/>
      <c r="H75" s="214"/>
      <c r="I75" s="214"/>
      <c r="J75" s="214"/>
      <c r="K75" s="214"/>
      <c r="L75" s="214"/>
      <c r="M75" s="215"/>
    </row>
    <row r="76" spans="1:13" s="43" customFormat="1" ht="29.25" customHeight="1" x14ac:dyDescent="0.25">
      <c r="A76" s="15">
        <v>44544</v>
      </c>
      <c r="B76" s="36" t="s">
        <v>39</v>
      </c>
      <c r="C76" s="208"/>
      <c r="D76" s="208"/>
      <c r="E76" s="211"/>
      <c r="F76" s="216">
        <v>953</v>
      </c>
      <c r="G76" s="217"/>
      <c r="H76" s="217"/>
      <c r="I76" s="217"/>
      <c r="J76" s="217"/>
      <c r="K76" s="217"/>
      <c r="L76" s="217"/>
      <c r="M76" s="218"/>
    </row>
    <row r="77" spans="1:13" s="43" customFormat="1" ht="28.5" customHeight="1" thickBot="1" x14ac:dyDescent="0.3">
      <c r="A77" s="15">
        <v>44544</v>
      </c>
      <c r="B77" s="36" t="s">
        <v>40</v>
      </c>
      <c r="C77" s="209"/>
      <c r="D77" s="209"/>
      <c r="E77" s="212"/>
      <c r="F77" s="219">
        <v>217</v>
      </c>
      <c r="G77" s="220"/>
      <c r="H77" s="220"/>
      <c r="I77" s="220"/>
      <c r="J77" s="220"/>
      <c r="K77" s="220"/>
      <c r="L77" s="220"/>
      <c r="M77" s="221"/>
    </row>
    <row r="78" spans="1:13" s="43" customFormat="1" ht="29.25" thickBot="1" x14ac:dyDescent="0.3">
      <c r="A78" s="6" t="s">
        <v>31</v>
      </c>
      <c r="B78" s="7" t="s">
        <v>1</v>
      </c>
      <c r="C78" s="7" t="s">
        <v>2</v>
      </c>
      <c r="D78" s="7" t="s">
        <v>32</v>
      </c>
      <c r="E78" s="34" t="s">
        <v>33</v>
      </c>
      <c r="F78" s="204" t="s">
        <v>34</v>
      </c>
      <c r="G78" s="205"/>
      <c r="H78" s="205"/>
      <c r="I78" s="205"/>
      <c r="J78" s="205"/>
      <c r="K78" s="205"/>
      <c r="L78" s="205"/>
      <c r="M78" s="206"/>
    </row>
    <row r="79" spans="1:13" s="43" customFormat="1" ht="28.5" customHeight="1" x14ac:dyDescent="0.25">
      <c r="A79" s="15">
        <v>44543</v>
      </c>
      <c r="B79" s="35" t="s">
        <v>35</v>
      </c>
      <c r="C79" s="207" t="s">
        <v>36</v>
      </c>
      <c r="D79" s="207" t="s">
        <v>37</v>
      </c>
      <c r="E79" s="210" t="s">
        <v>38</v>
      </c>
      <c r="F79" s="213">
        <v>653</v>
      </c>
      <c r="G79" s="214"/>
      <c r="H79" s="214"/>
      <c r="I79" s="214"/>
      <c r="J79" s="214"/>
      <c r="K79" s="214"/>
      <c r="L79" s="214"/>
      <c r="M79" s="215"/>
    </row>
    <row r="80" spans="1:13" s="43" customFormat="1" ht="29.25" customHeight="1" x14ac:dyDescent="0.25">
      <c r="A80" s="15">
        <v>44543</v>
      </c>
      <c r="B80" s="36" t="s">
        <v>39</v>
      </c>
      <c r="C80" s="208"/>
      <c r="D80" s="208"/>
      <c r="E80" s="211"/>
      <c r="F80" s="216">
        <v>953</v>
      </c>
      <c r="G80" s="217"/>
      <c r="H80" s="217"/>
      <c r="I80" s="217"/>
      <c r="J80" s="217"/>
      <c r="K80" s="217"/>
      <c r="L80" s="217"/>
      <c r="M80" s="218"/>
    </row>
    <row r="81" spans="1:13" s="43" customFormat="1" ht="28.5" customHeight="1" thickBot="1" x14ac:dyDescent="0.3">
      <c r="A81" s="15">
        <v>44543</v>
      </c>
      <c r="B81" s="36" t="s">
        <v>40</v>
      </c>
      <c r="C81" s="209"/>
      <c r="D81" s="209"/>
      <c r="E81" s="212"/>
      <c r="F81" s="219">
        <v>217</v>
      </c>
      <c r="G81" s="220"/>
      <c r="H81" s="220"/>
      <c r="I81" s="220"/>
      <c r="J81" s="220"/>
      <c r="K81" s="220"/>
      <c r="L81" s="220"/>
      <c r="M81" s="221"/>
    </row>
    <row r="82" spans="1:13" s="5" customFormat="1" ht="15.75" thickBot="1" x14ac:dyDescent="0.3">
      <c r="A82" s="192" t="s">
        <v>30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4"/>
    </row>
    <row r="83" spans="1:13" s="43" customFormat="1" ht="29.25" thickBot="1" x14ac:dyDescent="0.3">
      <c r="A83" s="6" t="s">
        <v>31</v>
      </c>
      <c r="B83" s="7" t="s">
        <v>1</v>
      </c>
      <c r="C83" s="7" t="s">
        <v>2</v>
      </c>
      <c r="D83" s="7" t="s">
        <v>32</v>
      </c>
      <c r="E83" s="34" t="s">
        <v>33</v>
      </c>
      <c r="F83" s="204" t="s">
        <v>34</v>
      </c>
      <c r="G83" s="205"/>
      <c r="H83" s="205"/>
      <c r="I83" s="205"/>
      <c r="J83" s="205"/>
      <c r="K83" s="205"/>
      <c r="L83" s="205"/>
      <c r="M83" s="206"/>
    </row>
    <row r="84" spans="1:13" s="43" customFormat="1" ht="28.5" customHeight="1" x14ac:dyDescent="0.25">
      <c r="A84" s="15">
        <v>44540</v>
      </c>
      <c r="B84" s="35" t="s">
        <v>35</v>
      </c>
      <c r="C84" s="207" t="s">
        <v>36</v>
      </c>
      <c r="D84" s="207" t="s">
        <v>37</v>
      </c>
      <c r="E84" s="210" t="s">
        <v>38</v>
      </c>
      <c r="F84" s="213">
        <v>653</v>
      </c>
      <c r="G84" s="214"/>
      <c r="H84" s="214"/>
      <c r="I84" s="214"/>
      <c r="J84" s="214"/>
      <c r="K84" s="214"/>
      <c r="L84" s="214"/>
      <c r="M84" s="215"/>
    </row>
    <row r="85" spans="1:13" s="43" customFormat="1" ht="29.25" customHeight="1" x14ac:dyDescent="0.25">
      <c r="A85" s="15">
        <v>44540</v>
      </c>
      <c r="B85" s="36" t="s">
        <v>39</v>
      </c>
      <c r="C85" s="208"/>
      <c r="D85" s="208"/>
      <c r="E85" s="211"/>
      <c r="F85" s="216">
        <v>953</v>
      </c>
      <c r="G85" s="217"/>
      <c r="H85" s="217"/>
      <c r="I85" s="217"/>
      <c r="J85" s="217"/>
      <c r="K85" s="217"/>
      <c r="L85" s="217"/>
      <c r="M85" s="218"/>
    </row>
    <row r="86" spans="1:13" s="43" customFormat="1" ht="28.5" customHeight="1" thickBot="1" x14ac:dyDescent="0.3">
      <c r="A86" s="15">
        <v>44540</v>
      </c>
      <c r="B86" s="36" t="s">
        <v>40</v>
      </c>
      <c r="C86" s="209"/>
      <c r="D86" s="209"/>
      <c r="E86" s="212"/>
      <c r="F86" s="219">
        <v>217</v>
      </c>
      <c r="G86" s="220"/>
      <c r="H86" s="220"/>
      <c r="I86" s="220"/>
      <c r="J86" s="220"/>
      <c r="K86" s="220"/>
      <c r="L86" s="220"/>
      <c r="M86" s="221"/>
    </row>
    <row r="87" spans="1:13" s="5" customFormat="1" ht="15.75" thickBot="1" x14ac:dyDescent="0.3">
      <c r="A87" s="192" t="s">
        <v>30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4"/>
    </row>
    <row r="88" spans="1:13" s="43" customFormat="1" ht="29.25" thickBot="1" x14ac:dyDescent="0.3">
      <c r="A88" s="6" t="s">
        <v>31</v>
      </c>
      <c r="B88" s="7" t="s">
        <v>1</v>
      </c>
      <c r="C88" s="7" t="s">
        <v>2</v>
      </c>
      <c r="D88" s="7" t="s">
        <v>32</v>
      </c>
      <c r="E88" s="34" t="s">
        <v>33</v>
      </c>
      <c r="F88" s="204" t="s">
        <v>34</v>
      </c>
      <c r="G88" s="205"/>
      <c r="H88" s="205"/>
      <c r="I88" s="205"/>
      <c r="J88" s="205"/>
      <c r="K88" s="205"/>
      <c r="L88" s="205"/>
      <c r="M88" s="206"/>
    </row>
    <row r="89" spans="1:13" s="43" customFormat="1" ht="28.5" customHeight="1" x14ac:dyDescent="0.25">
      <c r="A89" s="15">
        <v>44539</v>
      </c>
      <c r="B89" s="35" t="s">
        <v>35</v>
      </c>
      <c r="C89" s="207" t="s">
        <v>36</v>
      </c>
      <c r="D89" s="207" t="s">
        <v>37</v>
      </c>
      <c r="E89" s="210" t="s">
        <v>38</v>
      </c>
      <c r="F89" s="213">
        <v>653</v>
      </c>
      <c r="G89" s="214"/>
      <c r="H89" s="214"/>
      <c r="I89" s="214"/>
      <c r="J89" s="214"/>
      <c r="K89" s="214"/>
      <c r="L89" s="214"/>
      <c r="M89" s="215"/>
    </row>
    <row r="90" spans="1:13" s="43" customFormat="1" ht="29.25" customHeight="1" x14ac:dyDescent="0.25">
      <c r="A90" s="15">
        <v>44539</v>
      </c>
      <c r="B90" s="36" t="s">
        <v>39</v>
      </c>
      <c r="C90" s="208"/>
      <c r="D90" s="208"/>
      <c r="E90" s="211"/>
      <c r="F90" s="216">
        <v>953</v>
      </c>
      <c r="G90" s="217"/>
      <c r="H90" s="217"/>
      <c r="I90" s="217"/>
      <c r="J90" s="217"/>
      <c r="K90" s="217"/>
      <c r="L90" s="217"/>
      <c r="M90" s="218"/>
    </row>
    <row r="91" spans="1:13" s="43" customFormat="1" ht="28.5" customHeight="1" thickBot="1" x14ac:dyDescent="0.3">
      <c r="A91" s="15">
        <v>44539</v>
      </c>
      <c r="B91" s="36" t="s">
        <v>40</v>
      </c>
      <c r="C91" s="209"/>
      <c r="D91" s="209"/>
      <c r="E91" s="212"/>
      <c r="F91" s="219">
        <v>217</v>
      </c>
      <c r="G91" s="220"/>
      <c r="H91" s="220"/>
      <c r="I91" s="220"/>
      <c r="J91" s="220"/>
      <c r="K91" s="220"/>
      <c r="L91" s="220"/>
      <c r="M91" s="221"/>
    </row>
    <row r="92" spans="1:13" s="43" customFormat="1" ht="29.25" thickBot="1" x14ac:dyDescent="0.3">
      <c r="A92" s="6" t="s">
        <v>31</v>
      </c>
      <c r="B92" s="7" t="s">
        <v>1</v>
      </c>
      <c r="C92" s="7" t="s">
        <v>2</v>
      </c>
      <c r="D92" s="7" t="s">
        <v>32</v>
      </c>
      <c r="E92" s="34" t="s">
        <v>33</v>
      </c>
      <c r="F92" s="204" t="s">
        <v>34</v>
      </c>
      <c r="G92" s="205"/>
      <c r="H92" s="205"/>
      <c r="I92" s="205"/>
      <c r="J92" s="205"/>
      <c r="K92" s="205"/>
      <c r="L92" s="205"/>
      <c r="M92" s="206"/>
    </row>
    <row r="93" spans="1:13" s="43" customFormat="1" ht="28.5" customHeight="1" x14ac:dyDescent="0.25">
      <c r="A93" s="15">
        <v>44538</v>
      </c>
      <c r="B93" s="35" t="s">
        <v>35</v>
      </c>
      <c r="C93" s="207" t="s">
        <v>36</v>
      </c>
      <c r="D93" s="207" t="s">
        <v>37</v>
      </c>
      <c r="E93" s="210" t="s">
        <v>38</v>
      </c>
      <c r="F93" s="213">
        <v>653</v>
      </c>
      <c r="G93" s="214"/>
      <c r="H93" s="214"/>
      <c r="I93" s="214"/>
      <c r="J93" s="214"/>
      <c r="K93" s="214"/>
      <c r="L93" s="214"/>
      <c r="M93" s="215"/>
    </row>
    <row r="94" spans="1:13" s="43" customFormat="1" ht="29.25" customHeight="1" x14ac:dyDescent="0.25">
      <c r="A94" s="15">
        <v>44538</v>
      </c>
      <c r="B94" s="36" t="s">
        <v>39</v>
      </c>
      <c r="C94" s="208"/>
      <c r="D94" s="208"/>
      <c r="E94" s="211"/>
      <c r="F94" s="216">
        <v>953</v>
      </c>
      <c r="G94" s="217"/>
      <c r="H94" s="217"/>
      <c r="I94" s="217"/>
      <c r="J94" s="217"/>
      <c r="K94" s="217"/>
      <c r="L94" s="217"/>
      <c r="M94" s="218"/>
    </row>
    <row r="95" spans="1:13" s="43" customFormat="1" ht="28.5" customHeight="1" thickBot="1" x14ac:dyDescent="0.3">
      <c r="A95" s="15">
        <v>44538</v>
      </c>
      <c r="B95" s="36" t="s">
        <v>40</v>
      </c>
      <c r="C95" s="209"/>
      <c r="D95" s="209"/>
      <c r="E95" s="212"/>
      <c r="F95" s="219">
        <v>217</v>
      </c>
      <c r="G95" s="220"/>
      <c r="H95" s="220"/>
      <c r="I95" s="220"/>
      <c r="J95" s="220"/>
      <c r="K95" s="220"/>
      <c r="L95" s="220"/>
      <c r="M95" s="221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204" t="s">
        <v>34</v>
      </c>
      <c r="G96" s="205"/>
      <c r="H96" s="205"/>
      <c r="I96" s="205"/>
      <c r="J96" s="205"/>
      <c r="K96" s="205"/>
      <c r="L96" s="205"/>
      <c r="M96" s="206"/>
    </row>
    <row r="97" spans="1:13" s="43" customFormat="1" ht="28.5" customHeight="1" x14ac:dyDescent="0.25">
      <c r="A97" s="15">
        <v>44537</v>
      </c>
      <c r="B97" s="35" t="s">
        <v>35</v>
      </c>
      <c r="C97" s="207" t="s">
        <v>36</v>
      </c>
      <c r="D97" s="207" t="s">
        <v>37</v>
      </c>
      <c r="E97" s="210" t="s">
        <v>38</v>
      </c>
      <c r="F97" s="213">
        <v>653</v>
      </c>
      <c r="G97" s="214"/>
      <c r="H97" s="214"/>
      <c r="I97" s="214"/>
      <c r="J97" s="214"/>
      <c r="K97" s="214"/>
      <c r="L97" s="214"/>
      <c r="M97" s="215"/>
    </row>
    <row r="98" spans="1:13" s="43" customFormat="1" ht="29.25" customHeight="1" x14ac:dyDescent="0.25">
      <c r="A98" s="15">
        <v>44537</v>
      </c>
      <c r="B98" s="36" t="s">
        <v>39</v>
      </c>
      <c r="C98" s="208"/>
      <c r="D98" s="208"/>
      <c r="E98" s="211"/>
      <c r="F98" s="216">
        <v>953</v>
      </c>
      <c r="G98" s="217"/>
      <c r="H98" s="217"/>
      <c r="I98" s="217"/>
      <c r="J98" s="217"/>
      <c r="K98" s="217"/>
      <c r="L98" s="217"/>
      <c r="M98" s="218"/>
    </row>
    <row r="99" spans="1:13" s="43" customFormat="1" ht="28.5" customHeight="1" thickBot="1" x14ac:dyDescent="0.3">
      <c r="A99" s="15">
        <v>44537</v>
      </c>
      <c r="B99" s="36" t="s">
        <v>40</v>
      </c>
      <c r="C99" s="209"/>
      <c r="D99" s="209"/>
      <c r="E99" s="212"/>
      <c r="F99" s="219">
        <v>217</v>
      </c>
      <c r="G99" s="220"/>
      <c r="H99" s="220"/>
      <c r="I99" s="220"/>
      <c r="J99" s="220"/>
      <c r="K99" s="220"/>
      <c r="L99" s="220"/>
      <c r="M99" s="221"/>
    </row>
    <row r="100" spans="1:13" s="43" customFormat="1" ht="29.25" thickBot="1" x14ac:dyDescent="0.3">
      <c r="A100" s="6" t="s">
        <v>31</v>
      </c>
      <c r="B100" s="7" t="s">
        <v>1</v>
      </c>
      <c r="C100" s="7" t="s">
        <v>2</v>
      </c>
      <c r="D100" s="7" t="s">
        <v>32</v>
      </c>
      <c r="E100" s="34" t="s">
        <v>33</v>
      </c>
      <c r="F100" s="204" t="s">
        <v>34</v>
      </c>
      <c r="G100" s="205"/>
      <c r="H100" s="205"/>
      <c r="I100" s="205"/>
      <c r="J100" s="205"/>
      <c r="K100" s="205"/>
      <c r="L100" s="205"/>
      <c r="M100" s="206"/>
    </row>
    <row r="101" spans="1:13" s="43" customFormat="1" ht="28.5" customHeight="1" x14ac:dyDescent="0.25">
      <c r="A101" s="15">
        <v>44536</v>
      </c>
      <c r="B101" s="35" t="s">
        <v>35</v>
      </c>
      <c r="C101" s="207" t="s">
        <v>36</v>
      </c>
      <c r="D101" s="207" t="s">
        <v>37</v>
      </c>
      <c r="E101" s="210" t="s">
        <v>38</v>
      </c>
      <c r="F101" s="213">
        <v>653</v>
      </c>
      <c r="G101" s="214"/>
      <c r="H101" s="214"/>
      <c r="I101" s="214"/>
      <c r="J101" s="214"/>
      <c r="K101" s="214"/>
      <c r="L101" s="214"/>
      <c r="M101" s="215"/>
    </row>
    <row r="102" spans="1:13" s="43" customFormat="1" ht="29.25" customHeight="1" x14ac:dyDescent="0.25">
      <c r="A102" s="15">
        <v>44536</v>
      </c>
      <c r="B102" s="36" t="s">
        <v>39</v>
      </c>
      <c r="C102" s="208"/>
      <c r="D102" s="208"/>
      <c r="E102" s="211"/>
      <c r="F102" s="216">
        <v>953</v>
      </c>
      <c r="G102" s="217"/>
      <c r="H102" s="217"/>
      <c r="I102" s="217"/>
      <c r="J102" s="217"/>
      <c r="K102" s="217"/>
      <c r="L102" s="217"/>
      <c r="M102" s="218"/>
    </row>
    <row r="103" spans="1:13" s="43" customFormat="1" ht="28.5" customHeight="1" thickBot="1" x14ac:dyDescent="0.3">
      <c r="A103" s="15">
        <v>44536</v>
      </c>
      <c r="B103" s="36" t="s">
        <v>40</v>
      </c>
      <c r="C103" s="209"/>
      <c r="D103" s="209"/>
      <c r="E103" s="212"/>
      <c r="F103" s="219">
        <v>217</v>
      </c>
      <c r="G103" s="220"/>
      <c r="H103" s="220"/>
      <c r="I103" s="220"/>
      <c r="J103" s="220"/>
      <c r="K103" s="220"/>
      <c r="L103" s="220"/>
      <c r="M103" s="221"/>
    </row>
    <row r="104" spans="1:13" s="43" customFormat="1" ht="29.25" thickBot="1" x14ac:dyDescent="0.3">
      <c r="A104" s="6" t="s">
        <v>31</v>
      </c>
      <c r="B104" s="7" t="s">
        <v>1</v>
      </c>
      <c r="C104" s="7" t="s">
        <v>2</v>
      </c>
      <c r="D104" s="7" t="s">
        <v>32</v>
      </c>
      <c r="E104" s="34" t="s">
        <v>33</v>
      </c>
      <c r="F104" s="204" t="s">
        <v>34</v>
      </c>
      <c r="G104" s="205"/>
      <c r="H104" s="205"/>
      <c r="I104" s="205"/>
      <c r="J104" s="205"/>
      <c r="K104" s="205"/>
      <c r="L104" s="205"/>
      <c r="M104" s="206"/>
    </row>
    <row r="105" spans="1:13" s="43" customFormat="1" ht="28.5" customHeight="1" x14ac:dyDescent="0.25">
      <c r="A105" s="15">
        <v>44533</v>
      </c>
      <c r="B105" s="35" t="s">
        <v>35</v>
      </c>
      <c r="C105" s="207" t="s">
        <v>36</v>
      </c>
      <c r="D105" s="207" t="s">
        <v>37</v>
      </c>
      <c r="E105" s="210" t="s">
        <v>38</v>
      </c>
      <c r="F105" s="213">
        <v>653</v>
      </c>
      <c r="G105" s="214"/>
      <c r="H105" s="214"/>
      <c r="I105" s="214"/>
      <c r="J105" s="214"/>
      <c r="K105" s="214"/>
      <c r="L105" s="214"/>
      <c r="M105" s="215"/>
    </row>
    <row r="106" spans="1:13" s="43" customFormat="1" ht="29.25" customHeight="1" x14ac:dyDescent="0.25">
      <c r="A106" s="15">
        <v>44533</v>
      </c>
      <c r="B106" s="36" t="s">
        <v>39</v>
      </c>
      <c r="C106" s="208"/>
      <c r="D106" s="208"/>
      <c r="E106" s="211"/>
      <c r="F106" s="216">
        <v>953</v>
      </c>
      <c r="G106" s="217"/>
      <c r="H106" s="217"/>
      <c r="I106" s="217"/>
      <c r="J106" s="217"/>
      <c r="K106" s="217"/>
      <c r="L106" s="217"/>
      <c r="M106" s="218"/>
    </row>
    <row r="107" spans="1:13" s="43" customFormat="1" ht="28.5" customHeight="1" thickBot="1" x14ac:dyDescent="0.3">
      <c r="A107" s="15">
        <v>44533</v>
      </c>
      <c r="B107" s="36" t="s">
        <v>40</v>
      </c>
      <c r="C107" s="209"/>
      <c r="D107" s="209"/>
      <c r="E107" s="212"/>
      <c r="F107" s="219">
        <v>217</v>
      </c>
      <c r="G107" s="220"/>
      <c r="H107" s="220"/>
      <c r="I107" s="220"/>
      <c r="J107" s="220"/>
      <c r="K107" s="220"/>
      <c r="L107" s="220"/>
      <c r="M107" s="221"/>
    </row>
    <row r="108" spans="1:13" s="43" customFormat="1" ht="29.25" thickBot="1" x14ac:dyDescent="0.3">
      <c r="A108" s="6" t="s">
        <v>31</v>
      </c>
      <c r="B108" s="7" t="s">
        <v>1</v>
      </c>
      <c r="C108" s="7" t="s">
        <v>2</v>
      </c>
      <c r="D108" s="7" t="s">
        <v>32</v>
      </c>
      <c r="E108" s="34" t="s">
        <v>33</v>
      </c>
      <c r="F108" s="204" t="s">
        <v>34</v>
      </c>
      <c r="G108" s="205"/>
      <c r="H108" s="205"/>
      <c r="I108" s="205"/>
      <c r="J108" s="205"/>
      <c r="K108" s="205"/>
      <c r="L108" s="205"/>
      <c r="M108" s="206"/>
    </row>
    <row r="109" spans="1:13" s="43" customFormat="1" ht="28.5" customHeight="1" x14ac:dyDescent="0.25">
      <c r="A109" s="15">
        <v>44532</v>
      </c>
      <c r="B109" s="35" t="s">
        <v>35</v>
      </c>
      <c r="C109" s="207" t="s">
        <v>36</v>
      </c>
      <c r="D109" s="207" t="s">
        <v>37</v>
      </c>
      <c r="E109" s="210" t="s">
        <v>38</v>
      </c>
      <c r="F109" s="213">
        <v>653</v>
      </c>
      <c r="G109" s="214"/>
      <c r="H109" s="214"/>
      <c r="I109" s="214"/>
      <c r="J109" s="214"/>
      <c r="K109" s="214"/>
      <c r="L109" s="214"/>
      <c r="M109" s="215"/>
    </row>
    <row r="110" spans="1:13" s="43" customFormat="1" ht="29.25" customHeight="1" x14ac:dyDescent="0.25">
      <c r="A110" s="15">
        <v>44532</v>
      </c>
      <c r="B110" s="36" t="s">
        <v>39</v>
      </c>
      <c r="C110" s="208"/>
      <c r="D110" s="208"/>
      <c r="E110" s="211"/>
      <c r="F110" s="216">
        <v>953</v>
      </c>
      <c r="G110" s="217"/>
      <c r="H110" s="217"/>
      <c r="I110" s="217"/>
      <c r="J110" s="217"/>
      <c r="K110" s="217"/>
      <c r="L110" s="217"/>
      <c r="M110" s="218"/>
    </row>
    <row r="111" spans="1:13" s="43" customFormat="1" ht="28.5" customHeight="1" thickBot="1" x14ac:dyDescent="0.3">
      <c r="A111" s="15">
        <v>44532</v>
      </c>
      <c r="B111" s="36" t="s">
        <v>40</v>
      </c>
      <c r="C111" s="209"/>
      <c r="D111" s="209"/>
      <c r="E111" s="212"/>
      <c r="F111" s="219">
        <v>217</v>
      </c>
      <c r="G111" s="220"/>
      <c r="H111" s="220"/>
      <c r="I111" s="220"/>
      <c r="J111" s="220"/>
      <c r="K111" s="220"/>
      <c r="L111" s="220"/>
      <c r="M111" s="221"/>
    </row>
    <row r="112" spans="1:13" s="5" customFormat="1" ht="15.75" thickBot="1" x14ac:dyDescent="0.3">
      <c r="A112" s="192" t="s">
        <v>30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4"/>
    </row>
    <row r="113" spans="1:13" s="43" customFormat="1" ht="29.25" thickBot="1" x14ac:dyDescent="0.3">
      <c r="A113" s="6" t="s">
        <v>31</v>
      </c>
      <c r="B113" s="7" t="s">
        <v>1</v>
      </c>
      <c r="C113" s="7" t="s">
        <v>2</v>
      </c>
      <c r="D113" s="7" t="s">
        <v>32</v>
      </c>
      <c r="E113" s="34" t="s">
        <v>33</v>
      </c>
      <c r="F113" s="204" t="s">
        <v>34</v>
      </c>
      <c r="G113" s="205"/>
      <c r="H113" s="205"/>
      <c r="I113" s="205"/>
      <c r="J113" s="205"/>
      <c r="K113" s="205"/>
      <c r="L113" s="205"/>
      <c r="M113" s="206"/>
    </row>
    <row r="114" spans="1:13" s="43" customFormat="1" ht="28.5" customHeight="1" x14ac:dyDescent="0.25">
      <c r="A114" s="15">
        <v>44531</v>
      </c>
      <c r="B114" s="35" t="s">
        <v>35</v>
      </c>
      <c r="C114" s="207" t="s">
        <v>36</v>
      </c>
      <c r="D114" s="207" t="s">
        <v>37</v>
      </c>
      <c r="E114" s="210" t="s">
        <v>38</v>
      </c>
      <c r="F114" s="213">
        <v>653</v>
      </c>
      <c r="G114" s="214"/>
      <c r="H114" s="214"/>
      <c r="I114" s="214"/>
      <c r="J114" s="214"/>
      <c r="K114" s="214"/>
      <c r="L114" s="214"/>
      <c r="M114" s="215"/>
    </row>
    <row r="115" spans="1:13" s="43" customFormat="1" ht="29.25" customHeight="1" x14ac:dyDescent="0.25">
      <c r="A115" s="15">
        <v>44531</v>
      </c>
      <c r="B115" s="36" t="s">
        <v>39</v>
      </c>
      <c r="C115" s="208"/>
      <c r="D115" s="208"/>
      <c r="E115" s="211"/>
      <c r="F115" s="216">
        <v>953</v>
      </c>
      <c r="G115" s="217"/>
      <c r="H115" s="217"/>
      <c r="I115" s="217"/>
      <c r="J115" s="217"/>
      <c r="K115" s="217"/>
      <c r="L115" s="217"/>
      <c r="M115" s="218"/>
    </row>
    <row r="116" spans="1:13" s="43" customFormat="1" ht="28.5" customHeight="1" thickBot="1" x14ac:dyDescent="0.3">
      <c r="A116" s="15">
        <v>44531</v>
      </c>
      <c r="B116" s="36" t="s">
        <v>40</v>
      </c>
      <c r="C116" s="209"/>
      <c r="D116" s="209"/>
      <c r="E116" s="212"/>
      <c r="F116" s="219">
        <v>217</v>
      </c>
      <c r="G116" s="220"/>
      <c r="H116" s="220"/>
      <c r="I116" s="220"/>
      <c r="J116" s="220"/>
      <c r="K116" s="220"/>
      <c r="L116" s="220"/>
      <c r="M116" s="221"/>
    </row>
    <row r="117" spans="1:13" s="43" customFormat="1" ht="29.25" thickBot="1" x14ac:dyDescent="0.3">
      <c r="A117" s="6" t="s">
        <v>31</v>
      </c>
      <c r="B117" s="7" t="s">
        <v>1</v>
      </c>
      <c r="C117" s="7" t="s">
        <v>2</v>
      </c>
      <c r="D117" s="7" t="s">
        <v>32</v>
      </c>
      <c r="E117" s="34" t="s">
        <v>33</v>
      </c>
      <c r="F117" s="204" t="s">
        <v>34</v>
      </c>
      <c r="G117" s="205"/>
      <c r="H117" s="205"/>
      <c r="I117" s="205"/>
      <c r="J117" s="205"/>
      <c r="K117" s="205"/>
      <c r="L117" s="205"/>
      <c r="M117" s="206"/>
    </row>
    <row r="118" spans="1:13" s="43" customFormat="1" ht="28.5" customHeight="1" x14ac:dyDescent="0.25">
      <c r="A118" s="15">
        <v>44530</v>
      </c>
      <c r="B118" s="35" t="s">
        <v>35</v>
      </c>
      <c r="C118" s="207" t="s">
        <v>36</v>
      </c>
      <c r="D118" s="207" t="s">
        <v>37</v>
      </c>
      <c r="E118" s="210" t="s">
        <v>38</v>
      </c>
      <c r="F118" s="213">
        <v>653</v>
      </c>
      <c r="G118" s="214"/>
      <c r="H118" s="214"/>
      <c r="I118" s="214"/>
      <c r="J118" s="214"/>
      <c r="K118" s="214"/>
      <c r="L118" s="214"/>
      <c r="M118" s="215"/>
    </row>
    <row r="119" spans="1:13" s="43" customFormat="1" ht="29.25" customHeight="1" x14ac:dyDescent="0.25">
      <c r="A119" s="15">
        <v>44530</v>
      </c>
      <c r="B119" s="36" t="s">
        <v>39</v>
      </c>
      <c r="C119" s="208"/>
      <c r="D119" s="208"/>
      <c r="E119" s="211"/>
      <c r="F119" s="216">
        <v>953</v>
      </c>
      <c r="G119" s="217"/>
      <c r="H119" s="217"/>
      <c r="I119" s="217"/>
      <c r="J119" s="217"/>
      <c r="K119" s="217"/>
      <c r="L119" s="217"/>
      <c r="M119" s="218"/>
    </row>
    <row r="120" spans="1:13" s="43" customFormat="1" ht="28.5" customHeight="1" thickBot="1" x14ac:dyDescent="0.3">
      <c r="A120" s="15">
        <v>44530</v>
      </c>
      <c r="B120" s="36" t="s">
        <v>40</v>
      </c>
      <c r="C120" s="209"/>
      <c r="D120" s="209"/>
      <c r="E120" s="212"/>
      <c r="F120" s="219">
        <v>217</v>
      </c>
      <c r="G120" s="220"/>
      <c r="H120" s="220"/>
      <c r="I120" s="220"/>
      <c r="J120" s="220"/>
      <c r="K120" s="220"/>
      <c r="L120" s="220"/>
      <c r="M120" s="221"/>
    </row>
    <row r="121" spans="1:13" s="43" customFormat="1" ht="29.25" thickBot="1" x14ac:dyDescent="0.3">
      <c r="A121" s="6" t="s">
        <v>31</v>
      </c>
      <c r="B121" s="7" t="s">
        <v>1</v>
      </c>
      <c r="C121" s="7" t="s">
        <v>2</v>
      </c>
      <c r="D121" s="7" t="s">
        <v>32</v>
      </c>
      <c r="E121" s="34" t="s">
        <v>33</v>
      </c>
      <c r="F121" s="204" t="s">
        <v>34</v>
      </c>
      <c r="G121" s="205"/>
      <c r="H121" s="205"/>
      <c r="I121" s="205"/>
      <c r="J121" s="205"/>
      <c r="K121" s="205"/>
      <c r="L121" s="205"/>
      <c r="M121" s="206"/>
    </row>
    <row r="122" spans="1:13" s="43" customFormat="1" ht="28.5" customHeight="1" x14ac:dyDescent="0.25">
      <c r="A122" s="15">
        <v>44529</v>
      </c>
      <c r="B122" s="35" t="s">
        <v>35</v>
      </c>
      <c r="C122" s="207" t="s">
        <v>36</v>
      </c>
      <c r="D122" s="207" t="s">
        <v>37</v>
      </c>
      <c r="E122" s="210" t="s">
        <v>38</v>
      </c>
      <c r="F122" s="213">
        <v>653</v>
      </c>
      <c r="G122" s="214"/>
      <c r="H122" s="214"/>
      <c r="I122" s="214"/>
      <c r="J122" s="214"/>
      <c r="K122" s="214"/>
      <c r="L122" s="214"/>
      <c r="M122" s="215"/>
    </row>
    <row r="123" spans="1:13" s="43" customFormat="1" ht="29.25" customHeight="1" x14ac:dyDescent="0.25">
      <c r="A123" s="15">
        <v>44529</v>
      </c>
      <c r="B123" s="36" t="s">
        <v>39</v>
      </c>
      <c r="C123" s="208"/>
      <c r="D123" s="208"/>
      <c r="E123" s="211"/>
      <c r="F123" s="216">
        <v>953</v>
      </c>
      <c r="G123" s="217"/>
      <c r="H123" s="217"/>
      <c r="I123" s="217"/>
      <c r="J123" s="217"/>
      <c r="K123" s="217"/>
      <c r="L123" s="217"/>
      <c r="M123" s="218"/>
    </row>
    <row r="124" spans="1:13" s="43" customFormat="1" ht="28.5" customHeight="1" thickBot="1" x14ac:dyDescent="0.3">
      <c r="A124" s="15">
        <v>44529</v>
      </c>
      <c r="B124" s="36" t="s">
        <v>40</v>
      </c>
      <c r="C124" s="209"/>
      <c r="D124" s="209"/>
      <c r="E124" s="212"/>
      <c r="F124" s="219">
        <v>217</v>
      </c>
      <c r="G124" s="220"/>
      <c r="H124" s="220"/>
      <c r="I124" s="220"/>
      <c r="J124" s="220"/>
      <c r="K124" s="220"/>
      <c r="L124" s="220"/>
      <c r="M124" s="221"/>
    </row>
    <row r="125" spans="1:13" s="43" customFormat="1" ht="29.25" thickBot="1" x14ac:dyDescent="0.3">
      <c r="A125" s="6" t="s">
        <v>31</v>
      </c>
      <c r="B125" s="7" t="s">
        <v>1</v>
      </c>
      <c r="C125" s="7" t="s">
        <v>2</v>
      </c>
      <c r="D125" s="7" t="s">
        <v>32</v>
      </c>
      <c r="E125" s="34" t="s">
        <v>33</v>
      </c>
      <c r="F125" s="204" t="s">
        <v>34</v>
      </c>
      <c r="G125" s="205"/>
      <c r="H125" s="205"/>
      <c r="I125" s="205"/>
      <c r="J125" s="205"/>
      <c r="K125" s="205"/>
      <c r="L125" s="205"/>
      <c r="M125" s="206"/>
    </row>
    <row r="126" spans="1:13" s="43" customFormat="1" ht="28.5" customHeight="1" x14ac:dyDescent="0.25">
      <c r="A126" s="15">
        <v>44526</v>
      </c>
      <c r="B126" s="35" t="s">
        <v>35</v>
      </c>
      <c r="C126" s="207" t="s">
        <v>36</v>
      </c>
      <c r="D126" s="207" t="s">
        <v>37</v>
      </c>
      <c r="E126" s="210" t="s">
        <v>38</v>
      </c>
      <c r="F126" s="213">
        <v>653</v>
      </c>
      <c r="G126" s="214"/>
      <c r="H126" s="214"/>
      <c r="I126" s="214"/>
      <c r="J126" s="214"/>
      <c r="K126" s="214"/>
      <c r="L126" s="214"/>
      <c r="M126" s="215"/>
    </row>
    <row r="127" spans="1:13" s="43" customFormat="1" ht="29.25" customHeight="1" x14ac:dyDescent="0.25">
      <c r="A127" s="15">
        <v>44526</v>
      </c>
      <c r="B127" s="36" t="s">
        <v>39</v>
      </c>
      <c r="C127" s="208"/>
      <c r="D127" s="208"/>
      <c r="E127" s="211"/>
      <c r="F127" s="216">
        <v>953</v>
      </c>
      <c r="G127" s="217"/>
      <c r="H127" s="217"/>
      <c r="I127" s="217"/>
      <c r="J127" s="217"/>
      <c r="K127" s="217"/>
      <c r="L127" s="217"/>
      <c r="M127" s="218"/>
    </row>
    <row r="128" spans="1:13" s="43" customFormat="1" ht="28.5" customHeight="1" thickBot="1" x14ac:dyDescent="0.3">
      <c r="A128" s="15">
        <v>44526</v>
      </c>
      <c r="B128" s="36" t="s">
        <v>40</v>
      </c>
      <c r="C128" s="209"/>
      <c r="D128" s="209"/>
      <c r="E128" s="212"/>
      <c r="F128" s="219">
        <v>217</v>
      </c>
      <c r="G128" s="220"/>
      <c r="H128" s="220"/>
      <c r="I128" s="220"/>
      <c r="J128" s="220"/>
      <c r="K128" s="220"/>
      <c r="L128" s="220"/>
      <c r="M128" s="221"/>
    </row>
    <row r="129" spans="1:13" s="43" customFormat="1" ht="15.75" thickBot="1" x14ac:dyDescent="0.3">
      <c r="A129" s="4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2"/>
    </row>
    <row r="130" spans="1:13" s="43" customFormat="1" ht="29.25" thickBot="1" x14ac:dyDescent="0.3">
      <c r="A130" s="6" t="s">
        <v>31</v>
      </c>
      <c r="B130" s="7" t="s">
        <v>1</v>
      </c>
      <c r="C130" s="7" t="s">
        <v>2</v>
      </c>
      <c r="D130" s="7" t="s">
        <v>32</v>
      </c>
      <c r="E130" s="34" t="s">
        <v>33</v>
      </c>
      <c r="F130" s="204" t="s">
        <v>34</v>
      </c>
      <c r="G130" s="205"/>
      <c r="H130" s="205"/>
      <c r="I130" s="205"/>
      <c r="J130" s="205"/>
      <c r="K130" s="205"/>
      <c r="L130" s="205"/>
      <c r="M130" s="206"/>
    </row>
    <row r="131" spans="1:13" s="43" customFormat="1" ht="28.5" customHeight="1" x14ac:dyDescent="0.25">
      <c r="A131" s="15">
        <v>44525</v>
      </c>
      <c r="B131" s="35" t="s">
        <v>35</v>
      </c>
      <c r="C131" s="207" t="s">
        <v>36</v>
      </c>
      <c r="D131" s="207" t="s">
        <v>37</v>
      </c>
      <c r="E131" s="210" t="s">
        <v>38</v>
      </c>
      <c r="F131" s="213">
        <v>653</v>
      </c>
      <c r="G131" s="214"/>
      <c r="H131" s="214"/>
      <c r="I131" s="214"/>
      <c r="J131" s="214"/>
      <c r="K131" s="214"/>
      <c r="L131" s="214"/>
      <c r="M131" s="215"/>
    </row>
    <row r="132" spans="1:13" s="43" customFormat="1" ht="29.25" customHeight="1" x14ac:dyDescent="0.25">
      <c r="A132" s="15">
        <v>44525</v>
      </c>
      <c r="B132" s="36" t="s">
        <v>39</v>
      </c>
      <c r="C132" s="208"/>
      <c r="D132" s="208"/>
      <c r="E132" s="211"/>
      <c r="F132" s="216">
        <v>953</v>
      </c>
      <c r="G132" s="217"/>
      <c r="H132" s="217"/>
      <c r="I132" s="217"/>
      <c r="J132" s="217"/>
      <c r="K132" s="217"/>
      <c r="L132" s="217"/>
      <c r="M132" s="218"/>
    </row>
    <row r="133" spans="1:13" s="43" customFormat="1" ht="28.5" customHeight="1" thickBot="1" x14ac:dyDescent="0.3">
      <c r="A133" s="15">
        <v>44525</v>
      </c>
      <c r="B133" s="36" t="s">
        <v>40</v>
      </c>
      <c r="C133" s="209"/>
      <c r="D133" s="209"/>
      <c r="E133" s="212"/>
      <c r="F133" s="219">
        <v>217</v>
      </c>
      <c r="G133" s="220"/>
      <c r="H133" s="220"/>
      <c r="I133" s="220"/>
      <c r="J133" s="220"/>
      <c r="K133" s="220"/>
      <c r="L133" s="220"/>
      <c r="M133" s="221"/>
    </row>
    <row r="134" spans="1:13" s="43" customFormat="1" ht="15.75" thickBot="1" x14ac:dyDescent="0.3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2"/>
    </row>
    <row r="135" spans="1:13" s="5" customFormat="1" ht="15.75" thickBot="1" x14ac:dyDescent="0.3">
      <c r="A135" s="192" t="s">
        <v>30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4"/>
    </row>
    <row r="136" spans="1:13" s="43" customFormat="1" ht="29.25" thickBot="1" x14ac:dyDescent="0.3">
      <c r="A136" s="6" t="s">
        <v>31</v>
      </c>
      <c r="B136" s="7" t="s">
        <v>1</v>
      </c>
      <c r="C136" s="7" t="s">
        <v>2</v>
      </c>
      <c r="D136" s="7" t="s">
        <v>32</v>
      </c>
      <c r="E136" s="34" t="s">
        <v>33</v>
      </c>
      <c r="F136" s="204" t="s">
        <v>34</v>
      </c>
      <c r="G136" s="205"/>
      <c r="H136" s="205"/>
      <c r="I136" s="205"/>
      <c r="J136" s="205"/>
      <c r="K136" s="205"/>
      <c r="L136" s="205"/>
      <c r="M136" s="206"/>
    </row>
    <row r="137" spans="1:13" s="43" customFormat="1" ht="28.5" customHeight="1" x14ac:dyDescent="0.25">
      <c r="A137" s="15">
        <v>44524</v>
      </c>
      <c r="B137" s="35" t="s">
        <v>35</v>
      </c>
      <c r="C137" s="207" t="s">
        <v>36</v>
      </c>
      <c r="D137" s="207" t="s">
        <v>37</v>
      </c>
      <c r="E137" s="210" t="s">
        <v>38</v>
      </c>
      <c r="F137" s="213">
        <v>653</v>
      </c>
      <c r="G137" s="214"/>
      <c r="H137" s="214"/>
      <c r="I137" s="214"/>
      <c r="J137" s="214"/>
      <c r="K137" s="214"/>
      <c r="L137" s="214"/>
      <c r="M137" s="215"/>
    </row>
    <row r="138" spans="1:13" s="43" customFormat="1" ht="29.25" customHeight="1" x14ac:dyDescent="0.25">
      <c r="A138" s="15">
        <v>44524</v>
      </c>
      <c r="B138" s="36" t="s">
        <v>39</v>
      </c>
      <c r="C138" s="208"/>
      <c r="D138" s="208"/>
      <c r="E138" s="211"/>
      <c r="F138" s="216">
        <v>953</v>
      </c>
      <c r="G138" s="217"/>
      <c r="H138" s="217"/>
      <c r="I138" s="217"/>
      <c r="J138" s="217"/>
      <c r="K138" s="217"/>
      <c r="L138" s="217"/>
      <c r="M138" s="218"/>
    </row>
    <row r="139" spans="1:13" s="43" customFormat="1" ht="28.5" customHeight="1" thickBot="1" x14ac:dyDescent="0.3">
      <c r="A139" s="15">
        <v>44524</v>
      </c>
      <c r="B139" s="36" t="s">
        <v>40</v>
      </c>
      <c r="C139" s="209"/>
      <c r="D139" s="209"/>
      <c r="E139" s="212"/>
      <c r="F139" s="219">
        <v>217</v>
      </c>
      <c r="G139" s="220"/>
      <c r="H139" s="220"/>
      <c r="I139" s="220"/>
      <c r="J139" s="220"/>
      <c r="K139" s="220"/>
      <c r="L139" s="220"/>
      <c r="M139" s="221"/>
    </row>
    <row r="140" spans="1:13" s="43" customFormat="1" ht="15.75" thickBot="1" x14ac:dyDescent="0.3">
      <c r="A140" s="4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2"/>
    </row>
    <row r="141" spans="1:13" s="5" customFormat="1" ht="15.75" thickBot="1" x14ac:dyDescent="0.3">
      <c r="A141" s="192" t="s">
        <v>30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4"/>
    </row>
    <row r="142" spans="1:13" s="43" customFormat="1" ht="29.25" thickBot="1" x14ac:dyDescent="0.3">
      <c r="A142" s="6" t="s">
        <v>31</v>
      </c>
      <c r="B142" s="7" t="s">
        <v>1</v>
      </c>
      <c r="C142" s="7" t="s">
        <v>2</v>
      </c>
      <c r="D142" s="7" t="s">
        <v>32</v>
      </c>
      <c r="E142" s="34" t="s">
        <v>33</v>
      </c>
      <c r="F142" s="204" t="s">
        <v>34</v>
      </c>
      <c r="G142" s="205"/>
      <c r="H142" s="205"/>
      <c r="I142" s="205"/>
      <c r="J142" s="205"/>
      <c r="K142" s="205"/>
      <c r="L142" s="205"/>
      <c r="M142" s="206"/>
    </row>
    <row r="143" spans="1:13" s="43" customFormat="1" ht="28.5" customHeight="1" x14ac:dyDescent="0.25">
      <c r="A143" s="15">
        <v>44523</v>
      </c>
      <c r="B143" s="35" t="s">
        <v>35</v>
      </c>
      <c r="C143" s="207" t="s">
        <v>36</v>
      </c>
      <c r="D143" s="207" t="s">
        <v>37</v>
      </c>
      <c r="E143" s="210" t="s">
        <v>38</v>
      </c>
      <c r="F143" s="213">
        <v>653</v>
      </c>
      <c r="G143" s="214"/>
      <c r="H143" s="214"/>
      <c r="I143" s="214"/>
      <c r="J143" s="214"/>
      <c r="K143" s="214"/>
      <c r="L143" s="214"/>
      <c r="M143" s="215"/>
    </row>
    <row r="144" spans="1:13" s="43" customFormat="1" ht="29.25" customHeight="1" x14ac:dyDescent="0.25">
      <c r="A144" s="15">
        <v>44523</v>
      </c>
      <c r="B144" s="36" t="s">
        <v>39</v>
      </c>
      <c r="C144" s="208"/>
      <c r="D144" s="208"/>
      <c r="E144" s="211"/>
      <c r="F144" s="216">
        <v>953</v>
      </c>
      <c r="G144" s="217"/>
      <c r="H144" s="217"/>
      <c r="I144" s="217"/>
      <c r="J144" s="217"/>
      <c r="K144" s="217"/>
      <c r="L144" s="217"/>
      <c r="M144" s="218"/>
    </row>
    <row r="145" spans="1:13" s="43" customFormat="1" ht="28.5" customHeight="1" thickBot="1" x14ac:dyDescent="0.3">
      <c r="A145" s="15">
        <v>44523</v>
      </c>
      <c r="B145" s="36" t="s">
        <v>40</v>
      </c>
      <c r="C145" s="209"/>
      <c r="D145" s="209"/>
      <c r="E145" s="212"/>
      <c r="F145" s="219">
        <v>217</v>
      </c>
      <c r="G145" s="220"/>
      <c r="H145" s="220"/>
      <c r="I145" s="220"/>
      <c r="J145" s="220"/>
      <c r="K145" s="220"/>
      <c r="L145" s="220"/>
      <c r="M145" s="221"/>
    </row>
    <row r="146" spans="1:13" s="43" customFormat="1" ht="15.75" thickBot="1" x14ac:dyDescent="0.3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2"/>
    </row>
    <row r="147" spans="1:13" s="43" customFormat="1" ht="29.25" thickBot="1" x14ac:dyDescent="0.3">
      <c r="A147" s="6" t="s">
        <v>31</v>
      </c>
      <c r="B147" s="7" t="s">
        <v>1</v>
      </c>
      <c r="C147" s="7" t="s">
        <v>2</v>
      </c>
      <c r="D147" s="7" t="s">
        <v>32</v>
      </c>
      <c r="E147" s="34" t="s">
        <v>33</v>
      </c>
      <c r="F147" s="204" t="s">
        <v>34</v>
      </c>
      <c r="G147" s="205"/>
      <c r="H147" s="205"/>
      <c r="I147" s="205"/>
      <c r="J147" s="205"/>
      <c r="K147" s="205"/>
      <c r="L147" s="205"/>
      <c r="M147" s="206"/>
    </row>
    <row r="148" spans="1:13" s="43" customFormat="1" ht="28.5" customHeight="1" x14ac:dyDescent="0.25">
      <c r="A148" s="15">
        <v>44522</v>
      </c>
      <c r="B148" s="35" t="s">
        <v>35</v>
      </c>
      <c r="C148" s="207" t="s">
        <v>36</v>
      </c>
      <c r="D148" s="207" t="s">
        <v>37</v>
      </c>
      <c r="E148" s="210" t="s">
        <v>38</v>
      </c>
      <c r="F148" s="213">
        <v>653</v>
      </c>
      <c r="G148" s="214"/>
      <c r="H148" s="214"/>
      <c r="I148" s="214"/>
      <c r="J148" s="214"/>
      <c r="K148" s="214"/>
      <c r="L148" s="214"/>
      <c r="M148" s="215"/>
    </row>
    <row r="149" spans="1:13" s="43" customFormat="1" ht="29.25" customHeight="1" x14ac:dyDescent="0.25">
      <c r="A149" s="15">
        <v>44522</v>
      </c>
      <c r="B149" s="36" t="s">
        <v>39</v>
      </c>
      <c r="C149" s="208"/>
      <c r="D149" s="208"/>
      <c r="E149" s="211"/>
      <c r="F149" s="216">
        <v>953</v>
      </c>
      <c r="G149" s="217"/>
      <c r="H149" s="217"/>
      <c r="I149" s="217"/>
      <c r="J149" s="217"/>
      <c r="K149" s="217"/>
      <c r="L149" s="217"/>
      <c r="M149" s="218"/>
    </row>
    <row r="150" spans="1:13" s="43" customFormat="1" ht="28.5" customHeight="1" thickBot="1" x14ac:dyDescent="0.3">
      <c r="A150" s="15">
        <v>44522</v>
      </c>
      <c r="B150" s="36" t="s">
        <v>40</v>
      </c>
      <c r="C150" s="209"/>
      <c r="D150" s="209"/>
      <c r="E150" s="212"/>
      <c r="F150" s="219">
        <v>217</v>
      </c>
      <c r="G150" s="220"/>
      <c r="H150" s="220"/>
      <c r="I150" s="220"/>
      <c r="J150" s="220"/>
      <c r="K150" s="220"/>
      <c r="L150" s="220"/>
      <c r="M150" s="221"/>
    </row>
    <row r="151" spans="1:13" s="43" customFormat="1" ht="15.75" thickBot="1" x14ac:dyDescent="0.3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2"/>
    </row>
    <row r="152" spans="1:13" s="5" customFormat="1" ht="15.75" thickBot="1" x14ac:dyDescent="0.3">
      <c r="A152" s="192" t="s">
        <v>30</v>
      </c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4"/>
    </row>
    <row r="153" spans="1:13" s="43" customFormat="1" ht="29.25" thickBot="1" x14ac:dyDescent="0.3">
      <c r="A153" s="6" t="s">
        <v>31</v>
      </c>
      <c r="B153" s="7" t="s">
        <v>1</v>
      </c>
      <c r="C153" s="7" t="s">
        <v>2</v>
      </c>
      <c r="D153" s="7" t="s">
        <v>32</v>
      </c>
      <c r="E153" s="34" t="s">
        <v>33</v>
      </c>
      <c r="F153" s="204" t="s">
        <v>34</v>
      </c>
      <c r="G153" s="205"/>
      <c r="H153" s="205"/>
      <c r="I153" s="205"/>
      <c r="J153" s="205"/>
      <c r="K153" s="205"/>
      <c r="L153" s="205"/>
      <c r="M153" s="206"/>
    </row>
    <row r="154" spans="1:13" s="43" customFormat="1" ht="28.5" customHeight="1" x14ac:dyDescent="0.25">
      <c r="A154" s="15">
        <v>44518</v>
      </c>
      <c r="B154" s="35" t="s">
        <v>35</v>
      </c>
      <c r="C154" s="207" t="s">
        <v>36</v>
      </c>
      <c r="D154" s="207" t="s">
        <v>37</v>
      </c>
      <c r="E154" s="210" t="s">
        <v>38</v>
      </c>
      <c r="F154" s="213">
        <v>653</v>
      </c>
      <c r="G154" s="214"/>
      <c r="H154" s="214"/>
      <c r="I154" s="214"/>
      <c r="J154" s="214"/>
      <c r="K154" s="214"/>
      <c r="L154" s="214"/>
      <c r="M154" s="215"/>
    </row>
    <row r="155" spans="1:13" s="43" customFormat="1" ht="29.25" customHeight="1" x14ac:dyDescent="0.25">
      <c r="A155" s="15">
        <v>44518</v>
      </c>
      <c r="B155" s="36" t="s">
        <v>39</v>
      </c>
      <c r="C155" s="208"/>
      <c r="D155" s="208"/>
      <c r="E155" s="211"/>
      <c r="F155" s="216">
        <v>953</v>
      </c>
      <c r="G155" s="217"/>
      <c r="H155" s="217"/>
      <c r="I155" s="217"/>
      <c r="J155" s="217"/>
      <c r="K155" s="217"/>
      <c r="L155" s="217"/>
      <c r="M155" s="218"/>
    </row>
    <row r="156" spans="1:13" s="43" customFormat="1" ht="28.5" customHeight="1" thickBot="1" x14ac:dyDescent="0.3">
      <c r="A156" s="15">
        <v>44518</v>
      </c>
      <c r="B156" s="36" t="s">
        <v>40</v>
      </c>
      <c r="C156" s="209"/>
      <c r="D156" s="209"/>
      <c r="E156" s="212"/>
      <c r="F156" s="219">
        <v>217</v>
      </c>
      <c r="G156" s="220"/>
      <c r="H156" s="220"/>
      <c r="I156" s="220"/>
      <c r="J156" s="220"/>
      <c r="K156" s="220"/>
      <c r="L156" s="220"/>
      <c r="M156" s="221"/>
    </row>
    <row r="157" spans="1:13" s="43" customFormat="1" ht="15.75" thickBot="1" x14ac:dyDescent="0.3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2"/>
    </row>
    <row r="158" spans="1:13" s="5" customFormat="1" ht="15.75" thickBot="1" x14ac:dyDescent="0.3">
      <c r="A158" s="192" t="s">
        <v>30</v>
      </c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4"/>
    </row>
    <row r="159" spans="1:13" s="43" customFormat="1" ht="29.25" thickBot="1" x14ac:dyDescent="0.3">
      <c r="A159" s="6" t="s">
        <v>31</v>
      </c>
      <c r="B159" s="7" t="s">
        <v>1</v>
      </c>
      <c r="C159" s="7" t="s">
        <v>2</v>
      </c>
      <c r="D159" s="7" t="s">
        <v>32</v>
      </c>
      <c r="E159" s="34" t="s">
        <v>33</v>
      </c>
      <c r="F159" s="204" t="s">
        <v>34</v>
      </c>
      <c r="G159" s="205"/>
      <c r="H159" s="205"/>
      <c r="I159" s="205"/>
      <c r="J159" s="205"/>
      <c r="K159" s="205"/>
      <c r="L159" s="205"/>
      <c r="M159" s="206"/>
    </row>
    <row r="160" spans="1:13" s="43" customFormat="1" ht="28.5" customHeight="1" x14ac:dyDescent="0.25">
      <c r="A160" s="15">
        <v>44517</v>
      </c>
      <c r="B160" s="35" t="s">
        <v>35</v>
      </c>
      <c r="C160" s="207" t="s">
        <v>36</v>
      </c>
      <c r="D160" s="207" t="s">
        <v>37</v>
      </c>
      <c r="E160" s="210" t="s">
        <v>38</v>
      </c>
      <c r="F160" s="213">
        <v>653</v>
      </c>
      <c r="G160" s="214"/>
      <c r="H160" s="214"/>
      <c r="I160" s="214"/>
      <c r="J160" s="214"/>
      <c r="K160" s="214"/>
      <c r="L160" s="214"/>
      <c r="M160" s="215"/>
    </row>
    <row r="161" spans="1:13" s="43" customFormat="1" ht="29.25" customHeight="1" x14ac:dyDescent="0.25">
      <c r="A161" s="15">
        <v>44517</v>
      </c>
      <c r="B161" s="36" t="s">
        <v>39</v>
      </c>
      <c r="C161" s="208"/>
      <c r="D161" s="208"/>
      <c r="E161" s="211"/>
      <c r="F161" s="216">
        <v>953</v>
      </c>
      <c r="G161" s="217"/>
      <c r="H161" s="217"/>
      <c r="I161" s="217"/>
      <c r="J161" s="217"/>
      <c r="K161" s="217"/>
      <c r="L161" s="217"/>
      <c r="M161" s="218"/>
    </row>
    <row r="162" spans="1:13" s="43" customFormat="1" ht="28.5" customHeight="1" thickBot="1" x14ac:dyDescent="0.3">
      <c r="A162" s="15">
        <v>44517</v>
      </c>
      <c r="B162" s="36" t="s">
        <v>40</v>
      </c>
      <c r="C162" s="209"/>
      <c r="D162" s="209"/>
      <c r="E162" s="212"/>
      <c r="F162" s="219">
        <v>217</v>
      </c>
      <c r="G162" s="220"/>
      <c r="H162" s="220"/>
      <c r="I162" s="220"/>
      <c r="J162" s="220"/>
      <c r="K162" s="220"/>
      <c r="L162" s="220"/>
      <c r="M162" s="221"/>
    </row>
    <row r="163" spans="1:13" s="43" customFormat="1" ht="15.75" thickBot="1" x14ac:dyDescent="0.3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2"/>
    </row>
    <row r="164" spans="1:13" s="43" customFormat="1" ht="29.25" thickBot="1" x14ac:dyDescent="0.3">
      <c r="A164" s="6" t="s">
        <v>31</v>
      </c>
      <c r="B164" s="7" t="s">
        <v>1</v>
      </c>
      <c r="C164" s="7" t="s">
        <v>2</v>
      </c>
      <c r="D164" s="7" t="s">
        <v>32</v>
      </c>
      <c r="E164" s="34" t="s">
        <v>33</v>
      </c>
      <c r="F164" s="204" t="s">
        <v>34</v>
      </c>
      <c r="G164" s="205"/>
      <c r="H164" s="205"/>
      <c r="I164" s="205"/>
      <c r="J164" s="205"/>
      <c r="K164" s="205"/>
      <c r="L164" s="205"/>
      <c r="M164" s="206"/>
    </row>
    <row r="165" spans="1:13" s="43" customFormat="1" ht="28.5" customHeight="1" x14ac:dyDescent="0.25">
      <c r="A165" s="15">
        <v>44516</v>
      </c>
      <c r="B165" s="35" t="s">
        <v>35</v>
      </c>
      <c r="C165" s="207" t="s">
        <v>36</v>
      </c>
      <c r="D165" s="207" t="s">
        <v>37</v>
      </c>
      <c r="E165" s="210" t="s">
        <v>38</v>
      </c>
      <c r="F165" s="213">
        <v>653</v>
      </c>
      <c r="G165" s="214"/>
      <c r="H165" s="214"/>
      <c r="I165" s="214"/>
      <c r="J165" s="214"/>
      <c r="K165" s="214"/>
      <c r="L165" s="214"/>
      <c r="M165" s="215"/>
    </row>
    <row r="166" spans="1:13" s="43" customFormat="1" ht="29.25" customHeight="1" x14ac:dyDescent="0.25">
      <c r="A166" s="15">
        <v>44516</v>
      </c>
      <c r="B166" s="36" t="s">
        <v>39</v>
      </c>
      <c r="C166" s="208"/>
      <c r="D166" s="208"/>
      <c r="E166" s="211"/>
      <c r="F166" s="216">
        <v>953</v>
      </c>
      <c r="G166" s="217"/>
      <c r="H166" s="217"/>
      <c r="I166" s="217"/>
      <c r="J166" s="217"/>
      <c r="K166" s="217"/>
      <c r="L166" s="217"/>
      <c r="M166" s="218"/>
    </row>
    <row r="167" spans="1:13" s="43" customFormat="1" ht="28.5" customHeight="1" thickBot="1" x14ac:dyDescent="0.3">
      <c r="A167" s="15">
        <v>44516</v>
      </c>
      <c r="B167" s="36" t="s">
        <v>40</v>
      </c>
      <c r="C167" s="209"/>
      <c r="D167" s="209"/>
      <c r="E167" s="212"/>
      <c r="F167" s="219">
        <v>217</v>
      </c>
      <c r="G167" s="220"/>
      <c r="H167" s="220"/>
      <c r="I167" s="220"/>
      <c r="J167" s="220"/>
      <c r="K167" s="220"/>
      <c r="L167" s="220"/>
      <c r="M167" s="221"/>
    </row>
    <row r="168" spans="1:13" s="43" customFormat="1" ht="15.75" thickBot="1" x14ac:dyDescent="0.3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2"/>
    </row>
    <row r="169" spans="1:13" s="43" customFormat="1" ht="29.25" thickBot="1" x14ac:dyDescent="0.3">
      <c r="A169" s="6" t="s">
        <v>31</v>
      </c>
      <c r="B169" s="7" t="s">
        <v>1</v>
      </c>
      <c r="C169" s="7" t="s">
        <v>2</v>
      </c>
      <c r="D169" s="7" t="s">
        <v>32</v>
      </c>
      <c r="E169" s="34" t="s">
        <v>33</v>
      </c>
      <c r="F169" s="204" t="s">
        <v>34</v>
      </c>
      <c r="G169" s="205"/>
      <c r="H169" s="205"/>
      <c r="I169" s="205"/>
      <c r="J169" s="205"/>
      <c r="K169" s="205"/>
      <c r="L169" s="205"/>
      <c r="M169" s="206"/>
    </row>
    <row r="170" spans="1:13" s="43" customFormat="1" ht="28.5" customHeight="1" x14ac:dyDescent="0.25">
      <c r="A170" s="15">
        <v>44515</v>
      </c>
      <c r="B170" s="35" t="s">
        <v>35</v>
      </c>
      <c r="C170" s="207" t="s">
        <v>36</v>
      </c>
      <c r="D170" s="207" t="s">
        <v>37</v>
      </c>
      <c r="E170" s="210" t="s">
        <v>38</v>
      </c>
      <c r="F170" s="213">
        <v>653</v>
      </c>
      <c r="G170" s="214"/>
      <c r="H170" s="214"/>
      <c r="I170" s="214"/>
      <c r="J170" s="214"/>
      <c r="K170" s="214"/>
      <c r="L170" s="214"/>
      <c r="M170" s="215"/>
    </row>
    <row r="171" spans="1:13" s="43" customFormat="1" ht="29.25" customHeight="1" x14ac:dyDescent="0.25">
      <c r="A171" s="15">
        <v>44515</v>
      </c>
      <c r="B171" s="36" t="s">
        <v>39</v>
      </c>
      <c r="C171" s="208"/>
      <c r="D171" s="208"/>
      <c r="E171" s="211"/>
      <c r="F171" s="216">
        <v>953</v>
      </c>
      <c r="G171" s="217"/>
      <c r="H171" s="217"/>
      <c r="I171" s="217"/>
      <c r="J171" s="217"/>
      <c r="K171" s="217"/>
      <c r="L171" s="217"/>
      <c r="M171" s="218"/>
    </row>
    <row r="172" spans="1:13" s="43" customFormat="1" ht="28.5" customHeight="1" thickBot="1" x14ac:dyDescent="0.3">
      <c r="A172" s="15">
        <v>44515</v>
      </c>
      <c r="B172" s="36" t="s">
        <v>40</v>
      </c>
      <c r="C172" s="209"/>
      <c r="D172" s="209"/>
      <c r="E172" s="212"/>
      <c r="F172" s="219">
        <v>217</v>
      </c>
      <c r="G172" s="220"/>
      <c r="H172" s="220"/>
      <c r="I172" s="220"/>
      <c r="J172" s="220"/>
      <c r="K172" s="220"/>
      <c r="L172" s="220"/>
      <c r="M172" s="221"/>
    </row>
    <row r="173" spans="1:13" s="43" customFormat="1" ht="15.75" thickBot="1" x14ac:dyDescent="0.3">
      <c r="A173" s="4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</row>
    <row r="174" spans="1:13" s="43" customFormat="1" ht="29.25" thickBot="1" x14ac:dyDescent="0.3">
      <c r="A174" s="6" t="s">
        <v>31</v>
      </c>
      <c r="B174" s="7" t="s">
        <v>1</v>
      </c>
      <c r="C174" s="7" t="s">
        <v>2</v>
      </c>
      <c r="D174" s="7" t="s">
        <v>32</v>
      </c>
      <c r="E174" s="34" t="s">
        <v>33</v>
      </c>
      <c r="F174" s="204" t="s">
        <v>34</v>
      </c>
      <c r="G174" s="205"/>
      <c r="H174" s="205"/>
      <c r="I174" s="205"/>
      <c r="J174" s="205"/>
      <c r="K174" s="205"/>
      <c r="L174" s="205"/>
      <c r="M174" s="206"/>
    </row>
    <row r="175" spans="1:13" s="43" customFormat="1" ht="28.5" customHeight="1" x14ac:dyDescent="0.25">
      <c r="A175" s="15">
        <v>44512</v>
      </c>
      <c r="B175" s="35" t="s">
        <v>35</v>
      </c>
      <c r="C175" s="207" t="s">
        <v>36</v>
      </c>
      <c r="D175" s="207" t="s">
        <v>37</v>
      </c>
      <c r="E175" s="210" t="s">
        <v>38</v>
      </c>
      <c r="F175" s="213">
        <v>653</v>
      </c>
      <c r="G175" s="214"/>
      <c r="H175" s="214"/>
      <c r="I175" s="214"/>
      <c r="J175" s="214"/>
      <c r="K175" s="214"/>
      <c r="L175" s="214"/>
      <c r="M175" s="215"/>
    </row>
    <row r="176" spans="1:13" s="43" customFormat="1" ht="29.25" customHeight="1" x14ac:dyDescent="0.25">
      <c r="A176" s="15">
        <v>44512</v>
      </c>
      <c r="B176" s="36" t="s">
        <v>39</v>
      </c>
      <c r="C176" s="208"/>
      <c r="D176" s="208"/>
      <c r="E176" s="211"/>
      <c r="F176" s="216">
        <v>953</v>
      </c>
      <c r="G176" s="217"/>
      <c r="H176" s="217"/>
      <c r="I176" s="217"/>
      <c r="J176" s="217"/>
      <c r="K176" s="217"/>
      <c r="L176" s="217"/>
      <c r="M176" s="218"/>
    </row>
    <row r="177" spans="1:13" s="43" customFormat="1" ht="28.5" customHeight="1" thickBot="1" x14ac:dyDescent="0.3">
      <c r="A177" s="15">
        <v>44512</v>
      </c>
      <c r="B177" s="36" t="s">
        <v>40</v>
      </c>
      <c r="C177" s="209"/>
      <c r="D177" s="209"/>
      <c r="E177" s="212"/>
      <c r="F177" s="219">
        <v>217</v>
      </c>
      <c r="G177" s="220"/>
      <c r="H177" s="220"/>
      <c r="I177" s="220"/>
      <c r="J177" s="220"/>
      <c r="K177" s="220"/>
      <c r="L177" s="220"/>
      <c r="M177" s="221"/>
    </row>
    <row r="178" spans="1:13" s="43" customFormat="1" ht="15.75" thickBot="1" x14ac:dyDescent="0.3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2"/>
    </row>
    <row r="179" spans="1:13" s="43" customFormat="1" ht="29.25" customHeight="1" thickBot="1" x14ac:dyDescent="0.3">
      <c r="A179" s="6" t="s">
        <v>31</v>
      </c>
      <c r="B179" s="7" t="s">
        <v>1</v>
      </c>
      <c r="C179" s="7" t="s">
        <v>2</v>
      </c>
      <c r="D179" s="7" t="s">
        <v>32</v>
      </c>
      <c r="E179" s="34" t="s">
        <v>33</v>
      </c>
      <c r="F179" s="204" t="s">
        <v>34</v>
      </c>
      <c r="G179" s="205"/>
      <c r="H179" s="205"/>
      <c r="I179" s="205"/>
      <c r="J179" s="205"/>
      <c r="K179" s="205"/>
      <c r="L179" s="205"/>
      <c r="M179" s="206"/>
    </row>
    <row r="180" spans="1:13" s="43" customFormat="1" ht="28.5" x14ac:dyDescent="0.25">
      <c r="A180" s="15">
        <v>44511</v>
      </c>
      <c r="B180" s="35" t="s">
        <v>35</v>
      </c>
      <c r="C180" s="207" t="s">
        <v>36</v>
      </c>
      <c r="D180" s="207" t="s">
        <v>37</v>
      </c>
      <c r="E180" s="210" t="s">
        <v>38</v>
      </c>
      <c r="F180" s="213">
        <v>653</v>
      </c>
      <c r="G180" s="214"/>
      <c r="H180" s="214"/>
      <c r="I180" s="214"/>
      <c r="J180" s="214"/>
      <c r="K180" s="214"/>
      <c r="L180" s="214"/>
      <c r="M180" s="215"/>
    </row>
    <row r="181" spans="1:13" s="43" customFormat="1" ht="29.25" customHeight="1" x14ac:dyDescent="0.25">
      <c r="A181" s="15">
        <v>44511</v>
      </c>
      <c r="B181" s="36" t="s">
        <v>39</v>
      </c>
      <c r="C181" s="208"/>
      <c r="D181" s="208"/>
      <c r="E181" s="211"/>
      <c r="F181" s="216">
        <v>953</v>
      </c>
      <c r="G181" s="217"/>
      <c r="H181" s="217"/>
      <c r="I181" s="217"/>
      <c r="J181" s="217"/>
      <c r="K181" s="217"/>
      <c r="L181" s="217"/>
      <c r="M181" s="218"/>
    </row>
    <row r="182" spans="1:13" s="43" customFormat="1" ht="28.5" customHeight="1" thickBot="1" x14ac:dyDescent="0.3">
      <c r="A182" s="15">
        <v>44511</v>
      </c>
      <c r="B182" s="36" t="s">
        <v>40</v>
      </c>
      <c r="C182" s="209"/>
      <c r="D182" s="209"/>
      <c r="E182" s="212"/>
      <c r="F182" s="219">
        <v>217</v>
      </c>
      <c r="G182" s="220"/>
      <c r="H182" s="220"/>
      <c r="I182" s="220"/>
      <c r="J182" s="220"/>
      <c r="K182" s="220"/>
      <c r="L182" s="220"/>
      <c r="M182" s="221"/>
    </row>
    <row r="183" spans="1:13" s="43" customFormat="1" ht="15.75" thickBot="1" x14ac:dyDescent="0.3">
      <c r="A183" s="4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</row>
    <row r="184" spans="1:13" s="43" customFormat="1" ht="29.25" thickBot="1" x14ac:dyDescent="0.3">
      <c r="A184" s="6" t="s">
        <v>31</v>
      </c>
      <c r="B184" s="7" t="s">
        <v>1</v>
      </c>
      <c r="C184" s="7" t="s">
        <v>2</v>
      </c>
      <c r="D184" s="7" t="s">
        <v>32</v>
      </c>
      <c r="E184" s="34" t="s">
        <v>33</v>
      </c>
      <c r="F184" s="204" t="s">
        <v>34</v>
      </c>
      <c r="G184" s="205"/>
      <c r="H184" s="205"/>
      <c r="I184" s="205"/>
      <c r="J184" s="205"/>
      <c r="K184" s="205"/>
      <c r="L184" s="205"/>
      <c r="M184" s="206"/>
    </row>
    <row r="185" spans="1:13" s="43" customFormat="1" ht="28.5" x14ac:dyDescent="0.25">
      <c r="A185" s="15">
        <v>44510</v>
      </c>
      <c r="B185" s="35" t="s">
        <v>35</v>
      </c>
      <c r="C185" s="207" t="s">
        <v>36</v>
      </c>
      <c r="D185" s="207" t="s">
        <v>37</v>
      </c>
      <c r="E185" s="210" t="s">
        <v>38</v>
      </c>
      <c r="F185" s="213">
        <v>653</v>
      </c>
      <c r="G185" s="214"/>
      <c r="H185" s="214"/>
      <c r="I185" s="214"/>
      <c r="J185" s="214"/>
      <c r="K185" s="214"/>
      <c r="L185" s="214"/>
      <c r="M185" s="215"/>
    </row>
    <row r="186" spans="1:13" s="43" customFormat="1" ht="29.25" customHeight="1" x14ac:dyDescent="0.25">
      <c r="A186" s="15">
        <v>44510</v>
      </c>
      <c r="B186" s="36" t="s">
        <v>39</v>
      </c>
      <c r="C186" s="208"/>
      <c r="D186" s="208"/>
      <c r="E186" s="211"/>
      <c r="F186" s="216">
        <v>953</v>
      </c>
      <c r="G186" s="217"/>
      <c r="H186" s="217"/>
      <c r="I186" s="217"/>
      <c r="J186" s="217"/>
      <c r="K186" s="217"/>
      <c r="L186" s="217"/>
      <c r="M186" s="218"/>
    </row>
    <row r="187" spans="1:13" s="43" customFormat="1" ht="28.5" customHeight="1" thickBot="1" x14ac:dyDescent="0.3">
      <c r="A187" s="15">
        <v>44510</v>
      </c>
      <c r="B187" s="36" t="s">
        <v>40</v>
      </c>
      <c r="C187" s="209"/>
      <c r="D187" s="209"/>
      <c r="E187" s="212"/>
      <c r="F187" s="219">
        <v>217</v>
      </c>
      <c r="G187" s="220"/>
      <c r="H187" s="220"/>
      <c r="I187" s="220"/>
      <c r="J187" s="220"/>
      <c r="K187" s="220"/>
      <c r="L187" s="220"/>
      <c r="M187" s="221"/>
    </row>
    <row r="188" spans="1:13" s="43" customFormat="1" ht="15.75" thickBot="1" x14ac:dyDescent="0.3">
      <c r="A188" s="4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</row>
    <row r="189" spans="1:13" s="43" customFormat="1" ht="29.25" thickBot="1" x14ac:dyDescent="0.3">
      <c r="A189" s="6" t="s">
        <v>31</v>
      </c>
      <c r="B189" s="7" t="s">
        <v>1</v>
      </c>
      <c r="C189" s="7" t="s">
        <v>2</v>
      </c>
      <c r="D189" s="7" t="s">
        <v>32</v>
      </c>
      <c r="E189" s="34" t="s">
        <v>33</v>
      </c>
      <c r="F189" s="204" t="s">
        <v>34</v>
      </c>
      <c r="G189" s="205"/>
      <c r="H189" s="205"/>
      <c r="I189" s="205"/>
      <c r="J189" s="205"/>
      <c r="K189" s="205"/>
      <c r="L189" s="205"/>
      <c r="M189" s="206"/>
    </row>
    <row r="190" spans="1:13" s="43" customFormat="1" ht="28.5" x14ac:dyDescent="0.25">
      <c r="A190" s="15">
        <v>44509</v>
      </c>
      <c r="B190" s="35" t="s">
        <v>35</v>
      </c>
      <c r="C190" s="207" t="s">
        <v>36</v>
      </c>
      <c r="D190" s="207" t="s">
        <v>37</v>
      </c>
      <c r="E190" s="210" t="s">
        <v>38</v>
      </c>
      <c r="F190" s="213">
        <v>653</v>
      </c>
      <c r="G190" s="214"/>
      <c r="H190" s="214"/>
      <c r="I190" s="214"/>
      <c r="J190" s="214"/>
      <c r="K190" s="214"/>
      <c r="L190" s="214"/>
      <c r="M190" s="215"/>
    </row>
    <row r="191" spans="1:13" s="43" customFormat="1" ht="29.25" customHeight="1" x14ac:dyDescent="0.25">
      <c r="A191" s="15">
        <v>44509</v>
      </c>
      <c r="B191" s="36" t="s">
        <v>39</v>
      </c>
      <c r="C191" s="208"/>
      <c r="D191" s="208"/>
      <c r="E191" s="211"/>
      <c r="F191" s="216">
        <v>953</v>
      </c>
      <c r="G191" s="217"/>
      <c r="H191" s="217"/>
      <c r="I191" s="217"/>
      <c r="J191" s="217"/>
      <c r="K191" s="217"/>
      <c r="L191" s="217"/>
      <c r="M191" s="218"/>
    </row>
    <row r="192" spans="1:13" s="43" customFormat="1" ht="28.5" customHeight="1" thickBot="1" x14ac:dyDescent="0.3">
      <c r="A192" s="15">
        <v>44509</v>
      </c>
      <c r="B192" s="36" t="s">
        <v>40</v>
      </c>
      <c r="C192" s="209"/>
      <c r="D192" s="209"/>
      <c r="E192" s="212"/>
      <c r="F192" s="219">
        <v>217</v>
      </c>
      <c r="G192" s="220"/>
      <c r="H192" s="220"/>
      <c r="I192" s="220"/>
      <c r="J192" s="220"/>
      <c r="K192" s="220"/>
      <c r="L192" s="220"/>
      <c r="M192" s="221"/>
    </row>
    <row r="193" spans="1:13" s="43" customFormat="1" ht="15.75" thickBot="1" x14ac:dyDescent="0.3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</row>
    <row r="194" spans="1:13" s="5" customFormat="1" ht="15.75" thickBot="1" x14ac:dyDescent="0.3">
      <c r="A194" s="192" t="s">
        <v>30</v>
      </c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4"/>
    </row>
    <row r="195" spans="1:13" s="43" customFormat="1" ht="29.25" thickBot="1" x14ac:dyDescent="0.3">
      <c r="A195" s="6" t="s">
        <v>31</v>
      </c>
      <c r="B195" s="7" t="s">
        <v>1</v>
      </c>
      <c r="C195" s="7" t="s">
        <v>2</v>
      </c>
      <c r="D195" s="7" t="s">
        <v>32</v>
      </c>
      <c r="E195" s="34" t="s">
        <v>33</v>
      </c>
      <c r="F195" s="204" t="s">
        <v>34</v>
      </c>
      <c r="G195" s="205"/>
      <c r="H195" s="205"/>
      <c r="I195" s="205"/>
      <c r="J195" s="205"/>
      <c r="K195" s="205"/>
      <c r="L195" s="205"/>
      <c r="M195" s="206"/>
    </row>
    <row r="196" spans="1:13" s="43" customFormat="1" ht="28.5" x14ac:dyDescent="0.25">
      <c r="A196" s="15">
        <v>44508</v>
      </c>
      <c r="B196" s="35" t="s">
        <v>35</v>
      </c>
      <c r="C196" s="207" t="s">
        <v>36</v>
      </c>
      <c r="D196" s="207" t="s">
        <v>37</v>
      </c>
      <c r="E196" s="210" t="s">
        <v>38</v>
      </c>
      <c r="F196" s="213">
        <v>653</v>
      </c>
      <c r="G196" s="214"/>
      <c r="H196" s="214"/>
      <c r="I196" s="214"/>
      <c r="J196" s="214"/>
      <c r="K196" s="214"/>
      <c r="L196" s="214"/>
      <c r="M196" s="215"/>
    </row>
    <row r="197" spans="1:13" s="43" customFormat="1" ht="29.25" customHeight="1" x14ac:dyDescent="0.25">
      <c r="A197" s="15">
        <v>44508</v>
      </c>
      <c r="B197" s="36" t="s">
        <v>39</v>
      </c>
      <c r="C197" s="208"/>
      <c r="D197" s="208"/>
      <c r="E197" s="211"/>
      <c r="F197" s="216">
        <v>953</v>
      </c>
      <c r="G197" s="217"/>
      <c r="H197" s="217"/>
      <c r="I197" s="217"/>
      <c r="J197" s="217"/>
      <c r="K197" s="217"/>
      <c r="L197" s="217"/>
      <c r="M197" s="218"/>
    </row>
    <row r="198" spans="1:13" s="43" customFormat="1" ht="28.5" customHeight="1" thickBot="1" x14ac:dyDescent="0.3">
      <c r="A198" s="15">
        <v>44508</v>
      </c>
      <c r="B198" s="36" t="s">
        <v>40</v>
      </c>
      <c r="C198" s="209"/>
      <c r="D198" s="209"/>
      <c r="E198" s="212"/>
      <c r="F198" s="219">
        <v>217</v>
      </c>
      <c r="G198" s="220"/>
      <c r="H198" s="220"/>
      <c r="I198" s="220"/>
      <c r="J198" s="220"/>
      <c r="K198" s="220"/>
      <c r="L198" s="220"/>
      <c r="M198" s="221"/>
    </row>
    <row r="199" spans="1:13" s="43" customFormat="1" ht="15.75" thickBot="1" x14ac:dyDescent="0.3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</row>
    <row r="200" spans="1:13" ht="15.75" thickBot="1" x14ac:dyDescent="0.3">
      <c r="A200" s="192" t="s">
        <v>30</v>
      </c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4"/>
    </row>
    <row r="201" spans="1:13" s="43" customFormat="1" ht="29.25" thickBot="1" x14ac:dyDescent="0.3">
      <c r="A201" s="6" t="s">
        <v>31</v>
      </c>
      <c r="B201" s="7" t="s">
        <v>1</v>
      </c>
      <c r="C201" s="7" t="s">
        <v>2</v>
      </c>
      <c r="D201" s="7" t="s">
        <v>32</v>
      </c>
      <c r="E201" s="34" t="s">
        <v>33</v>
      </c>
      <c r="F201" s="204" t="s">
        <v>34</v>
      </c>
      <c r="G201" s="205"/>
      <c r="H201" s="205"/>
      <c r="I201" s="205"/>
      <c r="J201" s="205"/>
      <c r="K201" s="205"/>
      <c r="L201" s="205"/>
      <c r="M201" s="206"/>
    </row>
    <row r="202" spans="1:13" s="43" customFormat="1" ht="28.5" x14ac:dyDescent="0.25">
      <c r="A202" s="15">
        <v>44503</v>
      </c>
      <c r="B202" s="35" t="s">
        <v>35</v>
      </c>
      <c r="C202" s="207" t="s">
        <v>36</v>
      </c>
      <c r="D202" s="207" t="s">
        <v>37</v>
      </c>
      <c r="E202" s="210" t="s">
        <v>38</v>
      </c>
      <c r="F202" s="213">
        <v>653</v>
      </c>
      <c r="G202" s="214"/>
      <c r="H202" s="214"/>
      <c r="I202" s="214"/>
      <c r="J202" s="214"/>
      <c r="K202" s="214"/>
      <c r="L202" s="214"/>
      <c r="M202" s="215"/>
    </row>
    <row r="203" spans="1:13" s="43" customFormat="1" ht="29.25" customHeight="1" x14ac:dyDescent="0.25">
      <c r="A203" s="15">
        <v>44503</v>
      </c>
      <c r="B203" s="36" t="s">
        <v>39</v>
      </c>
      <c r="C203" s="208"/>
      <c r="D203" s="208"/>
      <c r="E203" s="211"/>
      <c r="F203" s="216">
        <v>953</v>
      </c>
      <c r="G203" s="217"/>
      <c r="H203" s="217"/>
      <c r="I203" s="217"/>
      <c r="J203" s="217"/>
      <c r="K203" s="217"/>
      <c r="L203" s="217"/>
      <c r="M203" s="218"/>
    </row>
    <row r="204" spans="1:13" s="43" customFormat="1" ht="28.5" customHeight="1" thickBot="1" x14ac:dyDescent="0.3">
      <c r="A204" s="15">
        <v>44503</v>
      </c>
      <c r="B204" s="36" t="s">
        <v>40</v>
      </c>
      <c r="C204" s="209"/>
      <c r="D204" s="209"/>
      <c r="E204" s="212"/>
      <c r="F204" s="219">
        <v>217</v>
      </c>
      <c r="G204" s="220"/>
      <c r="H204" s="220"/>
      <c r="I204" s="220"/>
      <c r="J204" s="220"/>
      <c r="K204" s="220"/>
      <c r="L204" s="220"/>
      <c r="M204" s="221"/>
    </row>
    <row r="205" spans="1:13" s="43" customFormat="1" ht="15.75" thickBot="1" x14ac:dyDescent="0.3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</row>
    <row r="206" spans="1:13" s="43" customFormat="1" ht="29.25" thickBot="1" x14ac:dyDescent="0.3">
      <c r="A206" s="6" t="s">
        <v>31</v>
      </c>
      <c r="B206" s="7" t="s">
        <v>1</v>
      </c>
      <c r="C206" s="7" t="s">
        <v>2</v>
      </c>
      <c r="D206" s="7" t="s">
        <v>32</v>
      </c>
      <c r="E206" s="34" t="s">
        <v>33</v>
      </c>
      <c r="F206" s="204" t="s">
        <v>34</v>
      </c>
      <c r="G206" s="205"/>
      <c r="H206" s="205"/>
      <c r="I206" s="205"/>
      <c r="J206" s="205"/>
      <c r="K206" s="205"/>
      <c r="L206" s="205"/>
      <c r="M206" s="206"/>
    </row>
    <row r="207" spans="1:13" s="43" customFormat="1" ht="28.5" x14ac:dyDescent="0.25">
      <c r="A207" s="15">
        <v>44502</v>
      </c>
      <c r="B207" s="35" t="s">
        <v>35</v>
      </c>
      <c r="C207" s="207" t="s">
        <v>36</v>
      </c>
      <c r="D207" s="207" t="s">
        <v>37</v>
      </c>
      <c r="E207" s="210" t="s">
        <v>38</v>
      </c>
      <c r="F207" s="213">
        <v>653</v>
      </c>
      <c r="G207" s="214"/>
      <c r="H207" s="214"/>
      <c r="I207" s="214"/>
      <c r="J207" s="214"/>
      <c r="K207" s="214"/>
      <c r="L207" s="214"/>
      <c r="M207" s="215"/>
    </row>
    <row r="208" spans="1:13" s="43" customFormat="1" ht="29.25" customHeight="1" x14ac:dyDescent="0.25">
      <c r="A208" s="15">
        <v>44502</v>
      </c>
      <c r="B208" s="36" t="s">
        <v>39</v>
      </c>
      <c r="C208" s="208"/>
      <c r="D208" s="208"/>
      <c r="E208" s="211"/>
      <c r="F208" s="216">
        <v>953</v>
      </c>
      <c r="G208" s="217"/>
      <c r="H208" s="217"/>
      <c r="I208" s="217"/>
      <c r="J208" s="217"/>
      <c r="K208" s="217"/>
      <c r="L208" s="217"/>
      <c r="M208" s="218"/>
    </row>
    <row r="209" spans="1:13" s="43" customFormat="1" ht="28.5" customHeight="1" thickBot="1" x14ac:dyDescent="0.3">
      <c r="A209" s="15">
        <v>44502</v>
      </c>
      <c r="B209" s="36" t="s">
        <v>40</v>
      </c>
      <c r="C209" s="209"/>
      <c r="D209" s="209"/>
      <c r="E209" s="212"/>
      <c r="F209" s="219">
        <v>217</v>
      </c>
      <c r="G209" s="220"/>
      <c r="H209" s="220"/>
      <c r="I209" s="220"/>
      <c r="J209" s="220"/>
      <c r="K209" s="220"/>
      <c r="L209" s="220"/>
      <c r="M209" s="221"/>
    </row>
    <row r="210" spans="1:13" s="43" customFormat="1" ht="15.75" thickBot="1" x14ac:dyDescent="0.3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2"/>
    </row>
    <row r="211" spans="1:13" s="43" customFormat="1" ht="29.25" thickBot="1" x14ac:dyDescent="0.3">
      <c r="A211" s="6" t="s">
        <v>31</v>
      </c>
      <c r="B211" s="7" t="s">
        <v>1</v>
      </c>
      <c r="C211" s="7" t="s">
        <v>2</v>
      </c>
      <c r="D211" s="7" t="s">
        <v>32</v>
      </c>
      <c r="E211" s="34" t="s">
        <v>33</v>
      </c>
      <c r="F211" s="204" t="s">
        <v>34</v>
      </c>
      <c r="G211" s="205"/>
      <c r="H211" s="205"/>
      <c r="I211" s="205"/>
      <c r="J211" s="205"/>
      <c r="K211" s="205"/>
      <c r="L211" s="205"/>
      <c r="M211" s="206"/>
    </row>
    <row r="212" spans="1:13" s="43" customFormat="1" ht="28.5" x14ac:dyDescent="0.25">
      <c r="A212" s="15">
        <v>44501</v>
      </c>
      <c r="B212" s="35" t="s">
        <v>35</v>
      </c>
      <c r="C212" s="207" t="s">
        <v>36</v>
      </c>
      <c r="D212" s="207" t="s">
        <v>37</v>
      </c>
      <c r="E212" s="210" t="s">
        <v>38</v>
      </c>
      <c r="F212" s="213">
        <v>653</v>
      </c>
      <c r="G212" s="214"/>
      <c r="H212" s="214"/>
      <c r="I212" s="214"/>
      <c r="J212" s="214"/>
      <c r="K212" s="214"/>
      <c r="L212" s="214"/>
      <c r="M212" s="215"/>
    </row>
    <row r="213" spans="1:13" s="43" customFormat="1" ht="29.25" customHeight="1" x14ac:dyDescent="0.25">
      <c r="A213" s="15">
        <v>44501</v>
      </c>
      <c r="B213" s="36" t="s">
        <v>39</v>
      </c>
      <c r="C213" s="208"/>
      <c r="D213" s="208"/>
      <c r="E213" s="211"/>
      <c r="F213" s="216">
        <v>953</v>
      </c>
      <c r="G213" s="217"/>
      <c r="H213" s="217"/>
      <c r="I213" s="217"/>
      <c r="J213" s="217"/>
      <c r="K213" s="217"/>
      <c r="L213" s="217"/>
      <c r="M213" s="218"/>
    </row>
    <row r="214" spans="1:13" s="43" customFormat="1" ht="28.5" customHeight="1" thickBot="1" x14ac:dyDescent="0.3">
      <c r="A214" s="15">
        <v>44501</v>
      </c>
      <c r="B214" s="36" t="s">
        <v>40</v>
      </c>
      <c r="C214" s="209"/>
      <c r="D214" s="209"/>
      <c r="E214" s="212"/>
      <c r="F214" s="219">
        <v>217</v>
      </c>
      <c r="G214" s="220"/>
      <c r="H214" s="220"/>
      <c r="I214" s="220"/>
      <c r="J214" s="220"/>
      <c r="K214" s="220"/>
      <c r="L214" s="220"/>
      <c r="M214" s="221"/>
    </row>
    <row r="215" spans="1:13" s="43" customFormat="1" x14ac:dyDescent="0.25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</row>
  </sheetData>
  <mergeCells count="333">
    <mergeCell ref="E14:E16"/>
    <mergeCell ref="F14:M14"/>
    <mergeCell ref="F15:M15"/>
    <mergeCell ref="F16:M16"/>
    <mergeCell ref="F5:M5"/>
    <mergeCell ref="C6:C8"/>
    <mergeCell ref="D6:D8"/>
    <mergeCell ref="E6:E8"/>
    <mergeCell ref="F6:M6"/>
    <mergeCell ref="F7:M7"/>
    <mergeCell ref="F8:M8"/>
    <mergeCell ref="F25:M25"/>
    <mergeCell ref="C26:C28"/>
    <mergeCell ref="D26:D28"/>
    <mergeCell ref="E26:E28"/>
    <mergeCell ref="F26:M26"/>
    <mergeCell ref="F27:M27"/>
    <mergeCell ref="F28:M28"/>
    <mergeCell ref="F41:M41"/>
    <mergeCell ref="C42:C44"/>
    <mergeCell ref="D42:D44"/>
    <mergeCell ref="E42:E44"/>
    <mergeCell ref="F42:M42"/>
    <mergeCell ref="F43:M43"/>
    <mergeCell ref="F44:M44"/>
    <mergeCell ref="F32:M32"/>
    <mergeCell ref="F40:M40"/>
    <mergeCell ref="A4:M4"/>
    <mergeCell ref="F61:M61"/>
    <mergeCell ref="F33:M33"/>
    <mergeCell ref="C34:C36"/>
    <mergeCell ref="D34:D36"/>
    <mergeCell ref="E34:E36"/>
    <mergeCell ref="F34:M34"/>
    <mergeCell ref="F35:M35"/>
    <mergeCell ref="F36:M36"/>
    <mergeCell ref="F55:M55"/>
    <mergeCell ref="F56:M56"/>
    <mergeCell ref="F37:M37"/>
    <mergeCell ref="C38:C40"/>
    <mergeCell ref="D38:D40"/>
    <mergeCell ref="E38:E40"/>
    <mergeCell ref="F38:M38"/>
    <mergeCell ref="F39:M39"/>
    <mergeCell ref="F54:M54"/>
    <mergeCell ref="F29:M29"/>
    <mergeCell ref="C30:C32"/>
    <mergeCell ref="D30:D32"/>
    <mergeCell ref="E30:E32"/>
    <mergeCell ref="F30:M30"/>
    <mergeCell ref="F31:M31"/>
    <mergeCell ref="F70:M70"/>
    <mergeCell ref="A65:M65"/>
    <mergeCell ref="F49:M49"/>
    <mergeCell ref="C50:C52"/>
    <mergeCell ref="D50:D52"/>
    <mergeCell ref="E50:E52"/>
    <mergeCell ref="F50:M50"/>
    <mergeCell ref="F51:M51"/>
    <mergeCell ref="F52:M52"/>
    <mergeCell ref="F67:M67"/>
    <mergeCell ref="F68:M68"/>
    <mergeCell ref="F69:M69"/>
    <mergeCell ref="F57:M57"/>
    <mergeCell ref="C58:C60"/>
    <mergeCell ref="D58:D60"/>
    <mergeCell ref="E58:E60"/>
    <mergeCell ref="F66:M66"/>
    <mergeCell ref="C67:C69"/>
    <mergeCell ref="C71:C73"/>
    <mergeCell ref="D71:D73"/>
    <mergeCell ref="E71:E73"/>
    <mergeCell ref="F71:M71"/>
    <mergeCell ref="F72:M72"/>
    <mergeCell ref="F73:M73"/>
    <mergeCell ref="F119:M119"/>
    <mergeCell ref="F120:M120"/>
    <mergeCell ref="F113:M113"/>
    <mergeCell ref="C114:C116"/>
    <mergeCell ref="D114:D116"/>
    <mergeCell ref="E114:E116"/>
    <mergeCell ref="F114:M114"/>
    <mergeCell ref="F115:M115"/>
    <mergeCell ref="F116:M116"/>
    <mergeCell ref="A112:M112"/>
    <mergeCell ref="F117:M117"/>
    <mergeCell ref="C118:C120"/>
    <mergeCell ref="D118:D120"/>
    <mergeCell ref="E118:E120"/>
    <mergeCell ref="F118:M118"/>
    <mergeCell ref="C101:C103"/>
    <mergeCell ref="D101:D103"/>
    <mergeCell ref="E101:E103"/>
    <mergeCell ref="A152:M152"/>
    <mergeCell ref="F147:M147"/>
    <mergeCell ref="C148:C150"/>
    <mergeCell ref="D148:D150"/>
    <mergeCell ref="E148:E150"/>
    <mergeCell ref="F148:M148"/>
    <mergeCell ref="F149:M149"/>
    <mergeCell ref="F150:M150"/>
    <mergeCell ref="F142:M142"/>
    <mergeCell ref="C143:C145"/>
    <mergeCell ref="D143:D145"/>
    <mergeCell ref="E143:E145"/>
    <mergeCell ref="F143:M143"/>
    <mergeCell ref="F144:M144"/>
    <mergeCell ref="F145:M145"/>
    <mergeCell ref="F179:M179"/>
    <mergeCell ref="F153:M153"/>
    <mergeCell ref="C154:C156"/>
    <mergeCell ref="D154:D156"/>
    <mergeCell ref="E154:E156"/>
    <mergeCell ref="F154:M154"/>
    <mergeCell ref="F155:M155"/>
    <mergeCell ref="F156:M156"/>
    <mergeCell ref="F164:M164"/>
    <mergeCell ref="A158:M158"/>
    <mergeCell ref="F159:M159"/>
    <mergeCell ref="C160:C162"/>
    <mergeCell ref="D160:D162"/>
    <mergeCell ref="E160:E162"/>
    <mergeCell ref="F160:M160"/>
    <mergeCell ref="F161:M161"/>
    <mergeCell ref="F162:M162"/>
    <mergeCell ref="C165:C167"/>
    <mergeCell ref="D165:D167"/>
    <mergeCell ref="E165:E167"/>
    <mergeCell ref="F165:M165"/>
    <mergeCell ref="F166:M166"/>
    <mergeCell ref="F167:M167"/>
    <mergeCell ref="F174:M174"/>
    <mergeCell ref="C175:C177"/>
    <mergeCell ref="D175:D177"/>
    <mergeCell ref="E175:E177"/>
    <mergeCell ref="F175:M175"/>
    <mergeCell ref="F176:M176"/>
    <mergeCell ref="F177:M177"/>
    <mergeCell ref="F169:M169"/>
    <mergeCell ref="C170:C172"/>
    <mergeCell ref="D170:D172"/>
    <mergeCell ref="E170:E172"/>
    <mergeCell ref="F170:M170"/>
    <mergeCell ref="F171:M171"/>
    <mergeCell ref="F172:M172"/>
    <mergeCell ref="C212:C214"/>
    <mergeCell ref="D212:D214"/>
    <mergeCell ref="E212:E214"/>
    <mergeCell ref="F212:M212"/>
    <mergeCell ref="F213:M213"/>
    <mergeCell ref="F214:M214"/>
    <mergeCell ref="F206:M206"/>
    <mergeCell ref="C207:C209"/>
    <mergeCell ref="D207:D209"/>
    <mergeCell ref="E207:E209"/>
    <mergeCell ref="F211:M211"/>
    <mergeCell ref="F207:M207"/>
    <mergeCell ref="F208:M208"/>
    <mergeCell ref="F209:M209"/>
    <mergeCell ref="A200:M200"/>
    <mergeCell ref="F201:M201"/>
    <mergeCell ref="C202:C204"/>
    <mergeCell ref="D202:D204"/>
    <mergeCell ref="E202:E204"/>
    <mergeCell ref="F202:M202"/>
    <mergeCell ref="F203:M203"/>
    <mergeCell ref="F204:M204"/>
    <mergeCell ref="A194:M194"/>
    <mergeCell ref="F195:M195"/>
    <mergeCell ref="C196:C198"/>
    <mergeCell ref="D196:D198"/>
    <mergeCell ref="E196:E198"/>
    <mergeCell ref="F196:M196"/>
    <mergeCell ref="F197:M197"/>
    <mergeCell ref="F198:M198"/>
    <mergeCell ref="C180:C182"/>
    <mergeCell ref="D180:D182"/>
    <mergeCell ref="E180:E182"/>
    <mergeCell ref="F180:M180"/>
    <mergeCell ref="F181:M181"/>
    <mergeCell ref="F182:M182"/>
    <mergeCell ref="F189:M189"/>
    <mergeCell ref="C190:C192"/>
    <mergeCell ref="D190:D192"/>
    <mergeCell ref="E190:E192"/>
    <mergeCell ref="F190:M190"/>
    <mergeCell ref="F191:M191"/>
    <mergeCell ref="F192:M192"/>
    <mergeCell ref="F184:M184"/>
    <mergeCell ref="C185:C187"/>
    <mergeCell ref="D185:D187"/>
    <mergeCell ref="E185:E187"/>
    <mergeCell ref="F185:M185"/>
    <mergeCell ref="F186:M186"/>
    <mergeCell ref="F187:M187"/>
    <mergeCell ref="A141:M141"/>
    <mergeCell ref="F125:M125"/>
    <mergeCell ref="C126:C128"/>
    <mergeCell ref="D126:D128"/>
    <mergeCell ref="E126:E128"/>
    <mergeCell ref="F126:M126"/>
    <mergeCell ref="F127:M127"/>
    <mergeCell ref="F128:M128"/>
    <mergeCell ref="C131:C133"/>
    <mergeCell ref="D131:D133"/>
    <mergeCell ref="E131:E133"/>
    <mergeCell ref="F131:M131"/>
    <mergeCell ref="F132:M132"/>
    <mergeCell ref="F133:M133"/>
    <mergeCell ref="A135:M135"/>
    <mergeCell ref="F136:M136"/>
    <mergeCell ref="C137:C139"/>
    <mergeCell ref="F130:M130"/>
    <mergeCell ref="D137:D139"/>
    <mergeCell ref="E137:E139"/>
    <mergeCell ref="F137:M137"/>
    <mergeCell ref="F138:M138"/>
    <mergeCell ref="F139:M139"/>
    <mergeCell ref="F121:M121"/>
    <mergeCell ref="C122:C124"/>
    <mergeCell ref="D122:D124"/>
    <mergeCell ref="E122:E124"/>
    <mergeCell ref="F122:M122"/>
    <mergeCell ref="F123:M123"/>
    <mergeCell ref="F124:M124"/>
    <mergeCell ref="F108:M108"/>
    <mergeCell ref="F104:M104"/>
    <mergeCell ref="C105:C107"/>
    <mergeCell ref="D105:D107"/>
    <mergeCell ref="E105:E107"/>
    <mergeCell ref="F105:M105"/>
    <mergeCell ref="F106:M106"/>
    <mergeCell ref="F107:M107"/>
    <mergeCell ref="C109:C111"/>
    <mergeCell ref="D109:D111"/>
    <mergeCell ref="E109:E111"/>
    <mergeCell ref="F109:M109"/>
    <mergeCell ref="F110:M110"/>
    <mergeCell ref="F111:M111"/>
    <mergeCell ref="F78:M78"/>
    <mergeCell ref="C79:C81"/>
    <mergeCell ref="F101:M101"/>
    <mergeCell ref="F102:M102"/>
    <mergeCell ref="F103:M103"/>
    <mergeCell ref="F92:M92"/>
    <mergeCell ref="C93:C95"/>
    <mergeCell ref="D93:D95"/>
    <mergeCell ref="E93:E95"/>
    <mergeCell ref="F93:M93"/>
    <mergeCell ref="F94:M94"/>
    <mergeCell ref="F95:M95"/>
    <mergeCell ref="F100:M100"/>
    <mergeCell ref="F96:M96"/>
    <mergeCell ref="C97:C99"/>
    <mergeCell ref="D97:D99"/>
    <mergeCell ref="E97:E99"/>
    <mergeCell ref="F97:M97"/>
    <mergeCell ref="F98:M98"/>
    <mergeCell ref="F99:M99"/>
    <mergeCell ref="F79:M79"/>
    <mergeCell ref="F80:M80"/>
    <mergeCell ref="F81:M81"/>
    <mergeCell ref="D79:D81"/>
    <mergeCell ref="F74:M74"/>
    <mergeCell ref="C75:C77"/>
    <mergeCell ref="D75:D77"/>
    <mergeCell ref="F88:M88"/>
    <mergeCell ref="C89:C91"/>
    <mergeCell ref="D89:D91"/>
    <mergeCell ref="E89:E91"/>
    <mergeCell ref="F89:M89"/>
    <mergeCell ref="F90:M90"/>
    <mergeCell ref="F91:M91"/>
    <mergeCell ref="E75:E77"/>
    <mergeCell ref="F75:M75"/>
    <mergeCell ref="F76:M76"/>
    <mergeCell ref="F77:M77"/>
    <mergeCell ref="F83:M83"/>
    <mergeCell ref="C84:C86"/>
    <mergeCell ref="D84:D86"/>
    <mergeCell ref="E84:E86"/>
    <mergeCell ref="F84:M84"/>
    <mergeCell ref="F85:M85"/>
    <mergeCell ref="F86:M86"/>
    <mergeCell ref="A82:M82"/>
    <mergeCell ref="E79:E81"/>
    <mergeCell ref="A87:M87"/>
    <mergeCell ref="D67:D69"/>
    <mergeCell ref="E67:E69"/>
    <mergeCell ref="F45:M45"/>
    <mergeCell ref="C46:C48"/>
    <mergeCell ref="D46:D48"/>
    <mergeCell ref="E46:E48"/>
    <mergeCell ref="F46:M46"/>
    <mergeCell ref="F47:M47"/>
    <mergeCell ref="F48:M48"/>
    <mergeCell ref="F58:M58"/>
    <mergeCell ref="F59:M59"/>
    <mergeCell ref="F60:M60"/>
    <mergeCell ref="F53:M53"/>
    <mergeCell ref="C54:C56"/>
    <mergeCell ref="D54:D56"/>
    <mergeCell ref="E54:E56"/>
    <mergeCell ref="C62:C64"/>
    <mergeCell ref="D62:D64"/>
    <mergeCell ref="E62:E64"/>
    <mergeCell ref="F62:M62"/>
    <mergeCell ref="F63:M63"/>
    <mergeCell ref="F64:M64"/>
    <mergeCell ref="F9:M9"/>
    <mergeCell ref="C10:C12"/>
    <mergeCell ref="D10:D12"/>
    <mergeCell ref="E10:E12"/>
    <mergeCell ref="F10:M10"/>
    <mergeCell ref="F11:M11"/>
    <mergeCell ref="F12:M12"/>
    <mergeCell ref="F21:M21"/>
    <mergeCell ref="C22:C24"/>
    <mergeCell ref="D22:D24"/>
    <mergeCell ref="E22:E24"/>
    <mergeCell ref="F22:M22"/>
    <mergeCell ref="F23:M23"/>
    <mergeCell ref="F24:M24"/>
    <mergeCell ref="F17:M17"/>
    <mergeCell ref="C18:C20"/>
    <mergeCell ref="D18:D20"/>
    <mergeCell ref="E18:E20"/>
    <mergeCell ref="F18:M18"/>
    <mergeCell ref="F19:M19"/>
    <mergeCell ref="F20:M20"/>
    <mergeCell ref="F13:M13"/>
    <mergeCell ref="C14:C16"/>
    <mergeCell ref="D14:D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zoomScaleNormal="100" workbookViewId="0">
      <selection activeCell="D10" sqref="D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228" t="s">
        <v>17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</row>
    <row r="7" spans="1:13" s="2" customFormat="1" ht="15.75" customHeight="1" thickBot="1" x14ac:dyDescent="0.3">
      <c r="A7" s="222" t="s">
        <v>45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44565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24" customHeight="1" x14ac:dyDescent="0.25">
      <c r="A11" s="10" t="s">
        <v>0</v>
      </c>
      <c r="B11" s="13" t="s">
        <v>44</v>
      </c>
      <c r="C11" s="13" t="s">
        <v>46</v>
      </c>
      <c r="D11" s="13" t="s">
        <v>3</v>
      </c>
      <c r="E11" s="13" t="s">
        <v>4</v>
      </c>
      <c r="F11" s="13" t="s">
        <v>41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2" customFormat="1" ht="38.25" customHeight="1" thickBot="1" x14ac:dyDescent="0.3">
      <c r="A12" s="15">
        <v>44564</v>
      </c>
      <c r="B12" s="47" t="s">
        <v>11</v>
      </c>
      <c r="C12" s="47" t="s">
        <v>12</v>
      </c>
      <c r="D12" s="47" t="s">
        <v>13</v>
      </c>
      <c r="E12" s="50" t="s">
        <v>14</v>
      </c>
      <c r="F12" s="48">
        <v>4000</v>
      </c>
      <c r="G12" s="49">
        <v>4000</v>
      </c>
      <c r="H12" s="45">
        <v>0</v>
      </c>
      <c r="I12" s="45">
        <v>4000</v>
      </c>
      <c r="J12" s="49">
        <v>0</v>
      </c>
      <c r="K12" s="49">
        <v>0</v>
      </c>
      <c r="L12" s="45">
        <v>0</v>
      </c>
      <c r="M12" s="46" t="s">
        <v>29</v>
      </c>
    </row>
    <row r="13" spans="1:13" s="2" customFormat="1" ht="15.75" thickBot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15">
        <v>44562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thickBot="1" x14ac:dyDescent="0.3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s="2" customFormat="1" ht="24" customHeight="1" x14ac:dyDescent="0.25">
      <c r="A17" s="10" t="s">
        <v>0</v>
      </c>
      <c r="B17" s="13" t="s">
        <v>44</v>
      </c>
      <c r="C17" s="13" t="s">
        <v>46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2" customFormat="1" ht="38.25" customHeight="1" thickBot="1" x14ac:dyDescent="0.3">
      <c r="A18" s="15">
        <v>44561</v>
      </c>
      <c r="B18" s="47" t="s">
        <v>11</v>
      </c>
      <c r="C18" s="47" t="s">
        <v>12</v>
      </c>
      <c r="D18" s="47" t="s">
        <v>13</v>
      </c>
      <c r="E18" s="50" t="s">
        <v>14</v>
      </c>
      <c r="F18" s="48">
        <v>4000</v>
      </c>
      <c r="G18" s="49">
        <v>4000</v>
      </c>
      <c r="H18" s="45">
        <v>0</v>
      </c>
      <c r="I18" s="45">
        <v>4000</v>
      </c>
      <c r="J18" s="49">
        <v>0</v>
      </c>
      <c r="K18" s="49">
        <v>0</v>
      </c>
      <c r="L18" s="45">
        <v>0</v>
      </c>
      <c r="M18" s="46" t="s">
        <v>29</v>
      </c>
    </row>
    <row r="19" spans="1:13" s="2" customFormat="1" ht="15.75" thickBot="1" x14ac:dyDescent="0.3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s="2" customFormat="1" ht="24" customHeight="1" x14ac:dyDescent="0.25">
      <c r="A20" s="10" t="s">
        <v>0</v>
      </c>
      <c r="B20" s="13" t="s">
        <v>44</v>
      </c>
      <c r="C20" s="13" t="s">
        <v>46</v>
      </c>
      <c r="D20" s="13" t="s">
        <v>3</v>
      </c>
      <c r="E20" s="13" t="s">
        <v>4</v>
      </c>
      <c r="F20" s="13" t="s">
        <v>41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2" customFormat="1" ht="38.25" customHeight="1" thickBot="1" x14ac:dyDescent="0.3">
      <c r="A21" s="15">
        <v>44560</v>
      </c>
      <c r="B21" s="47" t="s">
        <v>11</v>
      </c>
      <c r="C21" s="47" t="s">
        <v>12</v>
      </c>
      <c r="D21" s="47" t="s">
        <v>13</v>
      </c>
      <c r="E21" s="50" t="s">
        <v>14</v>
      </c>
      <c r="F21" s="48">
        <v>4000</v>
      </c>
      <c r="G21" s="49">
        <v>4000</v>
      </c>
      <c r="H21" s="45">
        <v>0</v>
      </c>
      <c r="I21" s="45">
        <v>4000</v>
      </c>
      <c r="J21" s="49">
        <v>0</v>
      </c>
      <c r="K21" s="49">
        <v>0</v>
      </c>
      <c r="L21" s="45">
        <v>0</v>
      </c>
      <c r="M21" s="46" t="s">
        <v>29</v>
      </c>
    </row>
    <row r="22" spans="1:13" s="2" customFormat="1" ht="15.75" thickBot="1" x14ac:dyDescent="0.3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s="2" customFormat="1" ht="15.75" customHeight="1" thickBot="1" x14ac:dyDescent="0.3">
      <c r="A23" s="222" t="s">
        <v>45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4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15">
        <v>44559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thickBot="1" x14ac:dyDescent="0.3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3" s="2" customFormat="1" ht="24" customHeight="1" thickBot="1" x14ac:dyDescent="0.3">
      <c r="A27" s="10" t="s">
        <v>0</v>
      </c>
      <c r="B27" s="13" t="s">
        <v>44</v>
      </c>
      <c r="C27" s="13" t="s">
        <v>46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2" customFormat="1" ht="15.75" customHeight="1" thickBot="1" x14ac:dyDescent="0.3">
      <c r="A28" s="222" t="s">
        <v>45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4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15">
        <v>44558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thickBot="1" x14ac:dyDescent="0.3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15">
        <v>44557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thickBot="1" x14ac:dyDescent="0.3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s="2" customFormat="1" ht="15.75" customHeight="1" thickBot="1" x14ac:dyDescent="0.3">
      <c r="A35" s="222" t="s">
        <v>45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4"/>
    </row>
    <row r="36" spans="1:13" s="2" customFormat="1" ht="24" customHeight="1" x14ac:dyDescent="0.25">
      <c r="A36" s="10" t="s">
        <v>0</v>
      </c>
      <c r="B36" s="13" t="s">
        <v>44</v>
      </c>
      <c r="C36" s="13" t="s">
        <v>46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2" customFormat="1" ht="38.25" customHeight="1" thickBot="1" x14ac:dyDescent="0.3">
      <c r="A37" s="15">
        <v>44554</v>
      </c>
      <c r="B37" s="47" t="s">
        <v>11</v>
      </c>
      <c r="C37" s="47" t="s">
        <v>12</v>
      </c>
      <c r="D37" s="47" t="s">
        <v>13</v>
      </c>
      <c r="E37" s="50" t="s">
        <v>14</v>
      </c>
      <c r="F37" s="48">
        <v>4000</v>
      </c>
      <c r="G37" s="49">
        <v>4000</v>
      </c>
      <c r="H37" s="45">
        <v>0</v>
      </c>
      <c r="I37" s="45">
        <v>4000</v>
      </c>
      <c r="J37" s="49">
        <v>0</v>
      </c>
      <c r="K37" s="49">
        <v>0</v>
      </c>
      <c r="L37" s="45">
        <v>0</v>
      </c>
      <c r="M37" s="46" t="s">
        <v>29</v>
      </c>
    </row>
    <row r="38" spans="1:13" s="2" customFormat="1" ht="15.75" thickBot="1" x14ac:dyDescent="0.3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</row>
    <row r="39" spans="1:13" s="2" customFormat="1" ht="24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8.25" customHeight="1" thickBot="1" x14ac:dyDescent="0.3">
      <c r="A40" s="15">
        <v>44553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thickBot="1" x14ac:dyDescent="0.3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s="2" customFormat="1" ht="15.75" customHeight="1" thickBot="1" x14ac:dyDescent="0.3">
      <c r="A42" s="222" t="s">
        <v>45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4"/>
    </row>
    <row r="43" spans="1:13" s="2" customFormat="1" ht="24" customHeight="1" x14ac:dyDescent="0.25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38.25" customHeight="1" thickBot="1" x14ac:dyDescent="0.3">
      <c r="A44" s="15">
        <v>44552</v>
      </c>
      <c r="B44" s="47" t="s">
        <v>11</v>
      </c>
      <c r="C44" s="47" t="s">
        <v>12</v>
      </c>
      <c r="D44" s="47" t="s">
        <v>13</v>
      </c>
      <c r="E44" s="50" t="s">
        <v>14</v>
      </c>
      <c r="F44" s="48">
        <v>4000</v>
      </c>
      <c r="G44" s="49">
        <v>4000</v>
      </c>
      <c r="H44" s="45">
        <v>0</v>
      </c>
      <c r="I44" s="45">
        <v>4000</v>
      </c>
      <c r="J44" s="49">
        <v>0</v>
      </c>
      <c r="K44" s="49">
        <v>0</v>
      </c>
      <c r="L44" s="45">
        <v>0</v>
      </c>
      <c r="M44" s="46" t="s">
        <v>29</v>
      </c>
    </row>
    <row r="45" spans="1:13" s="2" customFormat="1" ht="15.75" thickBot="1" x14ac:dyDescent="0.3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</row>
    <row r="46" spans="1:13" s="2" customFormat="1" ht="15.75" customHeight="1" thickBot="1" x14ac:dyDescent="0.3">
      <c r="A46" s="222" t="s">
        <v>45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4"/>
    </row>
    <row r="47" spans="1:13" s="2" customFormat="1" ht="24" customHeight="1" x14ac:dyDescent="0.25">
      <c r="A47" s="10" t="s">
        <v>0</v>
      </c>
      <c r="B47" s="13" t="s">
        <v>44</v>
      </c>
      <c r="C47" s="13" t="s">
        <v>46</v>
      </c>
      <c r="D47" s="13" t="s">
        <v>3</v>
      </c>
      <c r="E47" s="13" t="s">
        <v>4</v>
      </c>
      <c r="F47" s="13" t="s">
        <v>41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2" customFormat="1" ht="38.25" customHeight="1" thickBot="1" x14ac:dyDescent="0.3">
      <c r="A48" s="15">
        <v>44551</v>
      </c>
      <c r="B48" s="47" t="s">
        <v>11</v>
      </c>
      <c r="C48" s="47" t="s">
        <v>12</v>
      </c>
      <c r="D48" s="47" t="s">
        <v>13</v>
      </c>
      <c r="E48" s="50" t="s">
        <v>14</v>
      </c>
      <c r="F48" s="48">
        <v>4000</v>
      </c>
      <c r="G48" s="49">
        <v>4000</v>
      </c>
      <c r="H48" s="45">
        <v>0</v>
      </c>
      <c r="I48" s="45">
        <v>4000</v>
      </c>
      <c r="J48" s="49">
        <v>0</v>
      </c>
      <c r="K48" s="49">
        <v>0</v>
      </c>
      <c r="L48" s="45">
        <v>0</v>
      </c>
      <c r="M48" s="46" t="s">
        <v>29</v>
      </c>
    </row>
    <row r="49" spans="1:13" s="2" customFormat="1" ht="15.75" thickBot="1" x14ac:dyDescent="0.3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s="2" customFormat="1" ht="15.75" customHeight="1" thickBot="1" x14ac:dyDescent="0.3">
      <c r="A50" s="222" t="s">
        <v>45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4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15">
        <v>44550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thickBot="1" x14ac:dyDescent="0.3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" customFormat="1" ht="15.75" thickBot="1" x14ac:dyDescent="0.3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2" customFormat="1" ht="15.75" thickBot="1" x14ac:dyDescent="0.3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9"/>
    </row>
    <row r="56" spans="1:13" s="2" customFormat="1" ht="15.75" customHeight="1" thickBot="1" x14ac:dyDescent="0.3">
      <c r="A56" s="222" t="s">
        <v>45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4"/>
    </row>
    <row r="57" spans="1:13" s="2" customFormat="1" ht="24" customHeight="1" x14ac:dyDescent="0.25">
      <c r="A57" s="10" t="s">
        <v>0</v>
      </c>
      <c r="B57" s="13" t="s">
        <v>44</v>
      </c>
      <c r="C57" s="13" t="s">
        <v>46</v>
      </c>
      <c r="D57" s="13" t="s">
        <v>3</v>
      </c>
      <c r="E57" s="13" t="s">
        <v>4</v>
      </c>
      <c r="F57" s="13" t="s">
        <v>41</v>
      </c>
      <c r="G57" s="13" t="s">
        <v>5</v>
      </c>
      <c r="H57" s="13" t="s">
        <v>9</v>
      </c>
      <c r="I57" s="13" t="s">
        <v>10</v>
      </c>
      <c r="J57" s="13" t="s">
        <v>7</v>
      </c>
      <c r="K57" s="13" t="s">
        <v>8</v>
      </c>
      <c r="L57" s="12" t="s">
        <v>6</v>
      </c>
      <c r="M57" s="14" t="s">
        <v>16</v>
      </c>
    </row>
    <row r="58" spans="1:13" s="2" customFormat="1" ht="38.25" customHeight="1" thickBot="1" x14ac:dyDescent="0.3">
      <c r="A58" s="15">
        <v>44548</v>
      </c>
      <c r="B58" s="47" t="s">
        <v>11</v>
      </c>
      <c r="C58" s="47" t="s">
        <v>12</v>
      </c>
      <c r="D58" s="47" t="s">
        <v>13</v>
      </c>
      <c r="E58" s="50" t="s">
        <v>14</v>
      </c>
      <c r="F58" s="48">
        <v>4000</v>
      </c>
      <c r="G58" s="49">
        <v>4000</v>
      </c>
      <c r="H58" s="45">
        <v>0</v>
      </c>
      <c r="I58" s="45">
        <v>4000</v>
      </c>
      <c r="J58" s="49">
        <v>0</v>
      </c>
      <c r="K58" s="49">
        <v>0</v>
      </c>
      <c r="L58" s="45">
        <v>0</v>
      </c>
      <c r="M58" s="46" t="s">
        <v>29</v>
      </c>
    </row>
    <row r="59" spans="1:13" s="2" customFormat="1" ht="15.75" thickBot="1" x14ac:dyDescent="0.3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</row>
    <row r="60" spans="1:13" s="2" customFormat="1" ht="15.75" thickBot="1" x14ac:dyDescent="0.3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</row>
    <row r="61" spans="1:13" s="2" customFormat="1" ht="15.75" customHeight="1" thickBot="1" x14ac:dyDescent="0.3">
      <c r="A61" s="222" t="s">
        <v>45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4"/>
    </row>
    <row r="62" spans="1:13" s="2" customFormat="1" ht="24" customHeight="1" x14ac:dyDescent="0.25">
      <c r="A62" s="10" t="s">
        <v>0</v>
      </c>
      <c r="B62" s="13" t="s">
        <v>44</v>
      </c>
      <c r="C62" s="13" t="s">
        <v>46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2" customFormat="1" ht="38.25" customHeight="1" thickBot="1" x14ac:dyDescent="0.3">
      <c r="A63" s="15">
        <v>44547</v>
      </c>
      <c r="B63" s="47" t="s">
        <v>11</v>
      </c>
      <c r="C63" s="47" t="s">
        <v>12</v>
      </c>
      <c r="D63" s="47" t="s">
        <v>13</v>
      </c>
      <c r="E63" s="50" t="s">
        <v>14</v>
      </c>
      <c r="F63" s="48">
        <v>4000</v>
      </c>
      <c r="G63" s="49">
        <v>4000</v>
      </c>
      <c r="H63" s="45">
        <v>0</v>
      </c>
      <c r="I63" s="45">
        <v>4000</v>
      </c>
      <c r="J63" s="49">
        <v>0</v>
      </c>
      <c r="K63" s="49">
        <v>0</v>
      </c>
      <c r="L63" s="45">
        <v>0</v>
      </c>
      <c r="M63" s="46" t="s">
        <v>29</v>
      </c>
    </row>
    <row r="64" spans="1:13" s="2" customFormat="1" ht="15.75" thickBot="1" x14ac:dyDescent="0.3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3" s="2" customFormat="1" ht="15.75" customHeight="1" thickBot="1" x14ac:dyDescent="0.3">
      <c r="A65" s="222" t="s">
        <v>45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4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15">
        <v>44546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thickBot="1" x14ac:dyDescent="0.3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3" s="2" customFormat="1" ht="15.75" customHeight="1" thickBot="1" x14ac:dyDescent="0.3">
      <c r="A69" s="222" t="s">
        <v>45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4"/>
    </row>
    <row r="70" spans="1:13" s="2" customFormat="1" ht="24" customHeight="1" x14ac:dyDescent="0.25">
      <c r="A70" s="10" t="s">
        <v>0</v>
      </c>
      <c r="B70" s="13" t="s">
        <v>44</v>
      </c>
      <c r="C70" s="13" t="s">
        <v>46</v>
      </c>
      <c r="D70" s="13" t="s">
        <v>3</v>
      </c>
      <c r="E70" s="13" t="s">
        <v>4</v>
      </c>
      <c r="F70" s="13" t="s">
        <v>41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2" customFormat="1" ht="38.25" customHeight="1" thickBot="1" x14ac:dyDescent="0.3">
      <c r="A71" s="15">
        <v>44545</v>
      </c>
      <c r="B71" s="47" t="s">
        <v>11</v>
      </c>
      <c r="C71" s="47" t="s">
        <v>12</v>
      </c>
      <c r="D71" s="47" t="s">
        <v>13</v>
      </c>
      <c r="E71" s="50" t="s">
        <v>14</v>
      </c>
      <c r="F71" s="48">
        <v>4000</v>
      </c>
      <c r="G71" s="49">
        <v>4000</v>
      </c>
      <c r="H71" s="45">
        <v>0</v>
      </c>
      <c r="I71" s="45">
        <v>4000</v>
      </c>
      <c r="J71" s="49">
        <v>0</v>
      </c>
      <c r="K71" s="49">
        <v>0</v>
      </c>
      <c r="L71" s="45">
        <v>0</v>
      </c>
      <c r="M71" s="46" t="s">
        <v>29</v>
      </c>
    </row>
    <row r="72" spans="1:13" s="2" customFormat="1" ht="15.75" thickBot="1" x14ac:dyDescent="0.3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s="2" customFormat="1" ht="15.75" customHeight="1" thickBot="1" x14ac:dyDescent="0.3">
      <c r="A73" s="222" t="s">
        <v>45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4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38.25" customHeight="1" thickBot="1" x14ac:dyDescent="0.3">
      <c r="A75" s="15">
        <v>44544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customHeight="1" thickBot="1" x14ac:dyDescent="0.3">
      <c r="A76" s="222" t="s">
        <v>45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4"/>
    </row>
    <row r="77" spans="1:13" s="2" customFormat="1" ht="24" customHeight="1" x14ac:dyDescent="0.25">
      <c r="A77" s="10" t="s">
        <v>0</v>
      </c>
      <c r="B77" s="13" t="s">
        <v>44</v>
      </c>
      <c r="C77" s="13" t="s">
        <v>46</v>
      </c>
      <c r="D77" s="13" t="s">
        <v>3</v>
      </c>
      <c r="E77" s="13" t="s">
        <v>4</v>
      </c>
      <c r="F77" s="13" t="s">
        <v>41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2" customFormat="1" ht="38.25" customHeight="1" thickBot="1" x14ac:dyDescent="0.3">
      <c r="A78" s="15">
        <v>44544</v>
      </c>
      <c r="B78" s="47" t="s">
        <v>11</v>
      </c>
      <c r="C78" s="47" t="s">
        <v>12</v>
      </c>
      <c r="D78" s="47" t="s">
        <v>13</v>
      </c>
      <c r="E78" s="50" t="s">
        <v>14</v>
      </c>
      <c r="F78" s="48">
        <v>4000</v>
      </c>
      <c r="G78" s="49">
        <v>4000</v>
      </c>
      <c r="H78" s="45">
        <v>0</v>
      </c>
      <c r="I78" s="45">
        <v>4000</v>
      </c>
      <c r="J78" s="49">
        <v>0</v>
      </c>
      <c r="K78" s="49">
        <v>0</v>
      </c>
      <c r="L78" s="45">
        <v>0</v>
      </c>
      <c r="M78" s="46" t="s">
        <v>29</v>
      </c>
    </row>
    <row r="79" spans="1:13" s="2" customFormat="1" ht="15.75" thickBot="1" x14ac:dyDescent="0.3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</row>
    <row r="80" spans="1:13" s="2" customFormat="1" ht="15.75" customHeight="1" thickBot="1" x14ac:dyDescent="0.3">
      <c r="A80" s="222" t="s">
        <v>45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4"/>
    </row>
    <row r="81" spans="1:13" s="2" customFormat="1" ht="24" customHeight="1" x14ac:dyDescent="0.25">
      <c r="A81" s="10" t="s">
        <v>0</v>
      </c>
      <c r="B81" s="13" t="s">
        <v>44</v>
      </c>
      <c r="C81" s="13" t="s">
        <v>46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2" customFormat="1" ht="38.25" customHeight="1" thickBot="1" x14ac:dyDescent="0.3">
      <c r="A82" s="15">
        <v>44543</v>
      </c>
      <c r="B82" s="47" t="s">
        <v>11</v>
      </c>
      <c r="C82" s="47" t="s">
        <v>12</v>
      </c>
      <c r="D82" s="47" t="s">
        <v>13</v>
      </c>
      <c r="E82" s="50" t="s">
        <v>14</v>
      </c>
      <c r="F82" s="48">
        <v>4000</v>
      </c>
      <c r="G82" s="49">
        <v>4000</v>
      </c>
      <c r="H82" s="45">
        <v>0</v>
      </c>
      <c r="I82" s="45">
        <v>4000</v>
      </c>
      <c r="J82" s="49">
        <v>0</v>
      </c>
      <c r="K82" s="49">
        <v>0</v>
      </c>
      <c r="L82" s="45">
        <v>0</v>
      </c>
      <c r="M82" s="46" t="s">
        <v>29</v>
      </c>
    </row>
    <row r="83" spans="1:13" s="2" customFormat="1" ht="15.75" customHeight="1" thickBot="1" x14ac:dyDescent="0.3">
      <c r="A83" s="141" t="s">
        <v>51</v>
      </c>
      <c r="B83" s="142"/>
      <c r="C83" s="142"/>
      <c r="D83" s="142"/>
      <c r="E83" s="143"/>
      <c r="F83" s="33">
        <v>4000</v>
      </c>
      <c r="G83" s="28">
        <v>4000</v>
      </c>
      <c r="H83" s="28">
        <v>0</v>
      </c>
      <c r="I83" s="28">
        <v>4000</v>
      </c>
      <c r="J83" s="28">
        <v>0</v>
      </c>
      <c r="K83" s="28">
        <v>0</v>
      </c>
      <c r="L83" s="29">
        <v>0</v>
      </c>
      <c r="M83" s="23" t="s">
        <v>29</v>
      </c>
    </row>
    <row r="84" spans="1:13" s="2" customFormat="1" ht="15.75" customHeight="1" thickBot="1" x14ac:dyDescent="0.3">
      <c r="A84" s="222" t="s">
        <v>45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4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15">
        <v>44540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customHeight="1" thickBot="1" x14ac:dyDescent="0.3">
      <c r="A87" s="138" t="s">
        <v>51</v>
      </c>
      <c r="B87" s="139"/>
      <c r="C87" s="139"/>
      <c r="D87" s="139"/>
      <c r="E87" s="140"/>
      <c r="F87" s="33">
        <v>4000</v>
      </c>
      <c r="G87" s="28">
        <v>4000</v>
      </c>
      <c r="H87" s="28">
        <v>0</v>
      </c>
      <c r="I87" s="28">
        <v>4000</v>
      </c>
      <c r="J87" s="28">
        <v>0</v>
      </c>
      <c r="K87" s="28">
        <v>0</v>
      </c>
      <c r="L87" s="29">
        <v>0</v>
      </c>
      <c r="M87" s="23" t="s">
        <v>29</v>
      </c>
    </row>
    <row r="88" spans="1:13" s="2" customFormat="1" ht="15.75" customHeight="1" thickBot="1" x14ac:dyDescent="0.3">
      <c r="A88" s="222" t="s">
        <v>45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4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15">
        <v>44539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customHeight="1" thickBot="1" x14ac:dyDescent="0.3">
      <c r="A91" s="135" t="s">
        <v>51</v>
      </c>
      <c r="B91" s="136"/>
      <c r="C91" s="136"/>
      <c r="D91" s="136"/>
      <c r="E91" s="137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ht="15.75" customHeight="1" thickBot="1" x14ac:dyDescent="0.3">
      <c r="A92" s="222" t="s">
        <v>45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4"/>
    </row>
    <row r="93" spans="1:13" s="2" customFormat="1" ht="24" customHeight="1" x14ac:dyDescent="0.25">
      <c r="A93" s="10" t="s">
        <v>0</v>
      </c>
      <c r="B93" s="13" t="s">
        <v>44</v>
      </c>
      <c r="C93" s="13" t="s">
        <v>46</v>
      </c>
      <c r="D93" s="13" t="s">
        <v>3</v>
      </c>
      <c r="E93" s="13" t="s">
        <v>4</v>
      </c>
      <c r="F93" s="13" t="s">
        <v>41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2" customFormat="1" ht="38.25" customHeight="1" thickBot="1" x14ac:dyDescent="0.3">
      <c r="A94" s="15">
        <v>44538</v>
      </c>
      <c r="B94" s="47" t="s">
        <v>11</v>
      </c>
      <c r="C94" s="47" t="s">
        <v>12</v>
      </c>
      <c r="D94" s="47" t="s">
        <v>13</v>
      </c>
      <c r="E94" s="50" t="s">
        <v>14</v>
      </c>
      <c r="F94" s="48">
        <v>4000</v>
      </c>
      <c r="G94" s="49">
        <v>4000</v>
      </c>
      <c r="H94" s="45">
        <v>0</v>
      </c>
      <c r="I94" s="45">
        <v>4000</v>
      </c>
      <c r="J94" s="49">
        <v>0</v>
      </c>
      <c r="K94" s="49">
        <v>0</v>
      </c>
      <c r="L94" s="45">
        <v>0</v>
      </c>
      <c r="M94" s="46" t="s">
        <v>29</v>
      </c>
    </row>
    <row r="95" spans="1:13" s="2" customFormat="1" ht="15.75" customHeight="1" thickBot="1" x14ac:dyDescent="0.3">
      <c r="A95" s="132" t="s">
        <v>51</v>
      </c>
      <c r="B95" s="133"/>
      <c r="C95" s="133"/>
      <c r="D95" s="133"/>
      <c r="E95" s="134"/>
      <c r="F95" s="33">
        <v>4000</v>
      </c>
      <c r="G95" s="28">
        <v>4000</v>
      </c>
      <c r="H95" s="28">
        <v>0</v>
      </c>
      <c r="I95" s="28">
        <v>4000</v>
      </c>
      <c r="J95" s="28">
        <v>0</v>
      </c>
      <c r="K95" s="28">
        <v>0</v>
      </c>
      <c r="L95" s="29">
        <v>0</v>
      </c>
      <c r="M95" s="23" t="s">
        <v>29</v>
      </c>
    </row>
    <row r="96" spans="1:13" s="2" customFormat="1" ht="15.75" customHeight="1" thickBot="1" x14ac:dyDescent="0.3">
      <c r="A96" s="222" t="s">
        <v>45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4"/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8.25" customHeight="1" thickBot="1" x14ac:dyDescent="0.3">
      <c r="A98" s="15">
        <v>44537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customHeight="1" thickBot="1" x14ac:dyDescent="0.3">
      <c r="A99" s="129" t="s">
        <v>51</v>
      </c>
      <c r="B99" s="130"/>
      <c r="C99" s="130"/>
      <c r="D99" s="130"/>
      <c r="E99" s="131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24" customHeight="1" x14ac:dyDescent="0.25">
      <c r="A100" s="10" t="s">
        <v>0</v>
      </c>
      <c r="B100" s="13" t="s">
        <v>44</v>
      </c>
      <c r="C100" s="13" t="s">
        <v>46</v>
      </c>
      <c r="D100" s="13" t="s">
        <v>3</v>
      </c>
      <c r="E100" s="13" t="s">
        <v>4</v>
      </c>
      <c r="F100" s="13" t="s">
        <v>41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2" customFormat="1" ht="38.25" customHeight="1" thickBot="1" x14ac:dyDescent="0.3">
      <c r="A101" s="15">
        <v>44536</v>
      </c>
      <c r="B101" s="47" t="s">
        <v>11</v>
      </c>
      <c r="C101" s="47" t="s">
        <v>12</v>
      </c>
      <c r="D101" s="47" t="s">
        <v>13</v>
      </c>
      <c r="E101" s="50" t="s">
        <v>14</v>
      </c>
      <c r="F101" s="48">
        <v>4000</v>
      </c>
      <c r="G101" s="49">
        <v>4000</v>
      </c>
      <c r="H101" s="45">
        <v>0</v>
      </c>
      <c r="I101" s="45">
        <v>4000</v>
      </c>
      <c r="J101" s="49">
        <v>0</v>
      </c>
      <c r="K101" s="49">
        <v>0</v>
      </c>
      <c r="L101" s="45">
        <v>0</v>
      </c>
      <c r="M101" s="46" t="s">
        <v>29</v>
      </c>
    </row>
    <row r="102" spans="1:13" s="2" customFormat="1" ht="15.75" customHeight="1" thickBot="1" x14ac:dyDescent="0.3">
      <c r="A102" s="126" t="s">
        <v>51</v>
      </c>
      <c r="B102" s="127"/>
      <c r="C102" s="127"/>
      <c r="D102" s="127"/>
      <c r="E102" s="128"/>
      <c r="F102" s="33">
        <v>4000</v>
      </c>
      <c r="G102" s="28">
        <v>4000</v>
      </c>
      <c r="H102" s="28">
        <v>0</v>
      </c>
      <c r="I102" s="28">
        <v>4000</v>
      </c>
      <c r="J102" s="28">
        <v>0</v>
      </c>
      <c r="K102" s="28">
        <v>0</v>
      </c>
      <c r="L102" s="29">
        <v>0</v>
      </c>
      <c r="M102" s="23" t="s">
        <v>29</v>
      </c>
    </row>
    <row r="103" spans="1:13" s="2" customFormat="1" ht="24" customHeight="1" x14ac:dyDescent="0.25">
      <c r="A103" s="10" t="s">
        <v>0</v>
      </c>
      <c r="B103" s="13" t="s">
        <v>44</v>
      </c>
      <c r="C103" s="13" t="s">
        <v>46</v>
      </c>
      <c r="D103" s="13" t="s">
        <v>3</v>
      </c>
      <c r="E103" s="13" t="s">
        <v>4</v>
      </c>
      <c r="F103" s="13" t="s">
        <v>41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2" customFormat="1" ht="38.25" customHeight="1" thickBot="1" x14ac:dyDescent="0.3">
      <c r="A104" s="15">
        <v>44533</v>
      </c>
      <c r="B104" s="47" t="s">
        <v>11</v>
      </c>
      <c r="C104" s="47" t="s">
        <v>12</v>
      </c>
      <c r="D104" s="47" t="s">
        <v>13</v>
      </c>
      <c r="E104" s="50" t="s">
        <v>14</v>
      </c>
      <c r="F104" s="48">
        <v>4000</v>
      </c>
      <c r="G104" s="49">
        <v>4000</v>
      </c>
      <c r="H104" s="45">
        <v>0</v>
      </c>
      <c r="I104" s="45">
        <v>4000</v>
      </c>
      <c r="J104" s="49">
        <v>0</v>
      </c>
      <c r="K104" s="49">
        <v>0</v>
      </c>
      <c r="L104" s="45">
        <v>0</v>
      </c>
      <c r="M104" s="46" t="s">
        <v>29</v>
      </c>
    </row>
    <row r="105" spans="1:13" s="2" customFormat="1" ht="15.75" customHeight="1" thickBot="1" x14ac:dyDescent="0.3">
      <c r="A105" s="123" t="s">
        <v>51</v>
      </c>
      <c r="B105" s="124"/>
      <c r="C105" s="124"/>
      <c r="D105" s="124"/>
      <c r="E105" s="125"/>
      <c r="F105" s="33">
        <v>4000</v>
      </c>
      <c r="G105" s="28">
        <v>4000</v>
      </c>
      <c r="H105" s="28">
        <v>0</v>
      </c>
      <c r="I105" s="28">
        <v>4000</v>
      </c>
      <c r="J105" s="28">
        <v>0</v>
      </c>
      <c r="K105" s="28">
        <v>0</v>
      </c>
      <c r="L105" s="29">
        <v>0</v>
      </c>
      <c r="M105" s="23" t="s">
        <v>29</v>
      </c>
    </row>
    <row r="106" spans="1:13" s="2" customFormat="1" ht="24" customHeight="1" x14ac:dyDescent="0.25">
      <c r="A106" s="10" t="s">
        <v>0</v>
      </c>
      <c r="B106" s="13" t="s">
        <v>44</v>
      </c>
      <c r="C106" s="13" t="s">
        <v>46</v>
      </c>
      <c r="D106" s="13" t="s">
        <v>3</v>
      </c>
      <c r="E106" s="13" t="s">
        <v>4</v>
      </c>
      <c r="F106" s="13" t="s">
        <v>41</v>
      </c>
      <c r="G106" s="13" t="s">
        <v>5</v>
      </c>
      <c r="H106" s="13" t="s">
        <v>9</v>
      </c>
      <c r="I106" s="13" t="s">
        <v>10</v>
      </c>
      <c r="J106" s="13" t="s">
        <v>7</v>
      </c>
      <c r="K106" s="13" t="s">
        <v>8</v>
      </c>
      <c r="L106" s="12" t="s">
        <v>6</v>
      </c>
      <c r="M106" s="14" t="s">
        <v>16</v>
      </c>
    </row>
    <row r="107" spans="1:13" s="2" customFormat="1" ht="38.25" customHeight="1" thickBot="1" x14ac:dyDescent="0.3">
      <c r="A107" s="15">
        <v>44532</v>
      </c>
      <c r="B107" s="47" t="s">
        <v>11</v>
      </c>
      <c r="C107" s="47" t="s">
        <v>12</v>
      </c>
      <c r="D107" s="47" t="s">
        <v>13</v>
      </c>
      <c r="E107" s="50" t="s">
        <v>14</v>
      </c>
      <c r="F107" s="48">
        <v>4000</v>
      </c>
      <c r="G107" s="49">
        <v>4000</v>
      </c>
      <c r="H107" s="45">
        <v>0</v>
      </c>
      <c r="I107" s="45">
        <v>4000</v>
      </c>
      <c r="J107" s="49">
        <v>0</v>
      </c>
      <c r="K107" s="49">
        <v>0</v>
      </c>
      <c r="L107" s="45">
        <v>0</v>
      </c>
      <c r="M107" s="46" t="s">
        <v>29</v>
      </c>
    </row>
    <row r="108" spans="1:13" s="2" customFormat="1" ht="15.75" customHeight="1" thickBot="1" x14ac:dyDescent="0.3">
      <c r="A108" s="120" t="s">
        <v>51</v>
      </c>
      <c r="B108" s="121"/>
      <c r="C108" s="121"/>
      <c r="D108" s="121"/>
      <c r="E108" s="122"/>
      <c r="F108" s="33">
        <v>4000</v>
      </c>
      <c r="G108" s="28">
        <v>4000</v>
      </c>
      <c r="H108" s="28">
        <v>0</v>
      </c>
      <c r="I108" s="28">
        <v>4000</v>
      </c>
      <c r="J108" s="28">
        <v>0</v>
      </c>
      <c r="K108" s="28">
        <v>0</v>
      </c>
      <c r="L108" s="29">
        <v>0</v>
      </c>
      <c r="M108" s="23" t="s">
        <v>29</v>
      </c>
    </row>
    <row r="109" spans="1:13" s="2" customFormat="1" ht="24" customHeight="1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2" customFormat="1" ht="38.25" customHeight="1" thickBot="1" x14ac:dyDescent="0.3">
      <c r="A110" s="15">
        <v>44531</v>
      </c>
      <c r="B110" s="47" t="s">
        <v>11</v>
      </c>
      <c r="C110" s="47" t="s">
        <v>12</v>
      </c>
      <c r="D110" s="47" t="s">
        <v>13</v>
      </c>
      <c r="E110" s="50" t="s">
        <v>14</v>
      </c>
      <c r="F110" s="48">
        <v>4000</v>
      </c>
      <c r="G110" s="49">
        <v>4000</v>
      </c>
      <c r="H110" s="45">
        <v>0</v>
      </c>
      <c r="I110" s="45">
        <v>4000</v>
      </c>
      <c r="J110" s="49">
        <v>0</v>
      </c>
      <c r="K110" s="49">
        <v>0</v>
      </c>
      <c r="L110" s="45">
        <v>0</v>
      </c>
      <c r="M110" s="46" t="s">
        <v>29</v>
      </c>
    </row>
    <row r="111" spans="1:13" s="2" customFormat="1" ht="15.75" customHeight="1" thickBot="1" x14ac:dyDescent="0.3">
      <c r="A111" s="117" t="s">
        <v>51</v>
      </c>
      <c r="B111" s="118"/>
      <c r="C111" s="118"/>
      <c r="D111" s="118"/>
      <c r="E111" s="119"/>
      <c r="F111" s="33">
        <v>4000</v>
      </c>
      <c r="G111" s="28">
        <v>4000</v>
      </c>
      <c r="H111" s="28">
        <v>0</v>
      </c>
      <c r="I111" s="28">
        <v>4000</v>
      </c>
      <c r="J111" s="28">
        <v>0</v>
      </c>
      <c r="K111" s="28">
        <v>0</v>
      </c>
      <c r="L111" s="29">
        <v>0</v>
      </c>
      <c r="M111" s="23" t="s">
        <v>29</v>
      </c>
    </row>
    <row r="112" spans="1:13" s="2" customFormat="1" ht="24" customHeight="1" x14ac:dyDescent="0.25">
      <c r="A112" s="10" t="s">
        <v>0</v>
      </c>
      <c r="B112" s="13" t="s">
        <v>44</v>
      </c>
      <c r="C112" s="13" t="s">
        <v>46</v>
      </c>
      <c r="D112" s="13" t="s">
        <v>3</v>
      </c>
      <c r="E112" s="13" t="s">
        <v>4</v>
      </c>
      <c r="F112" s="13" t="s">
        <v>41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2" customFormat="1" ht="38.25" customHeight="1" thickBot="1" x14ac:dyDescent="0.3">
      <c r="A113" s="51">
        <v>44530</v>
      </c>
      <c r="B113" s="47" t="s">
        <v>11</v>
      </c>
      <c r="C113" s="47" t="s">
        <v>12</v>
      </c>
      <c r="D113" s="47" t="s">
        <v>13</v>
      </c>
      <c r="E113" s="50" t="s">
        <v>14</v>
      </c>
      <c r="F113" s="48">
        <v>4000</v>
      </c>
      <c r="G113" s="49">
        <v>4000</v>
      </c>
      <c r="H113" s="45">
        <v>0</v>
      </c>
      <c r="I113" s="45">
        <v>4000</v>
      </c>
      <c r="J113" s="49">
        <v>0</v>
      </c>
      <c r="K113" s="49">
        <v>0</v>
      </c>
      <c r="L113" s="45">
        <v>0</v>
      </c>
      <c r="M113" s="46" t="s">
        <v>29</v>
      </c>
    </row>
    <row r="114" spans="1:13" s="2" customFormat="1" ht="15.75" customHeight="1" thickBot="1" x14ac:dyDescent="0.3">
      <c r="A114" s="114" t="s">
        <v>51</v>
      </c>
      <c r="B114" s="115"/>
      <c r="C114" s="115"/>
      <c r="D114" s="115"/>
      <c r="E114" s="116"/>
      <c r="F114" s="33">
        <v>4000</v>
      </c>
      <c r="G114" s="28">
        <v>4000</v>
      </c>
      <c r="H114" s="28">
        <v>0</v>
      </c>
      <c r="I114" s="28">
        <v>4000</v>
      </c>
      <c r="J114" s="28">
        <v>0</v>
      </c>
      <c r="K114" s="28">
        <v>0</v>
      </c>
      <c r="L114" s="29">
        <v>0</v>
      </c>
      <c r="M114" s="23" t="s">
        <v>29</v>
      </c>
    </row>
    <row r="115" spans="1:13" s="2" customFormat="1" ht="15.75" customHeight="1" thickBot="1" x14ac:dyDescent="0.3">
      <c r="A115" s="222" t="s">
        <v>45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4"/>
    </row>
    <row r="116" spans="1:13" s="2" customFormat="1" ht="24" customHeight="1" x14ac:dyDescent="0.25">
      <c r="A116" s="10" t="s">
        <v>0</v>
      </c>
      <c r="B116" s="13" t="s">
        <v>44</v>
      </c>
      <c r="C116" s="13" t="s">
        <v>46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2" customFormat="1" ht="38.25" customHeight="1" thickBot="1" x14ac:dyDescent="0.3">
      <c r="A117" s="51">
        <v>44529</v>
      </c>
      <c r="B117" s="47" t="s">
        <v>11</v>
      </c>
      <c r="C117" s="47" t="s">
        <v>12</v>
      </c>
      <c r="D117" s="47" t="s">
        <v>13</v>
      </c>
      <c r="E117" s="50" t="s">
        <v>14</v>
      </c>
      <c r="F117" s="48">
        <v>4000</v>
      </c>
      <c r="G117" s="49">
        <v>4000</v>
      </c>
      <c r="H117" s="45">
        <v>0</v>
      </c>
      <c r="I117" s="45">
        <v>4000</v>
      </c>
      <c r="J117" s="49">
        <v>0</v>
      </c>
      <c r="K117" s="49">
        <v>0</v>
      </c>
      <c r="L117" s="45">
        <v>0</v>
      </c>
      <c r="M117" s="46" t="s">
        <v>29</v>
      </c>
    </row>
    <row r="118" spans="1:13" s="2" customFormat="1" ht="15.75" customHeight="1" thickBot="1" x14ac:dyDescent="0.3">
      <c r="A118" s="111" t="s">
        <v>51</v>
      </c>
      <c r="B118" s="112"/>
      <c r="C118" s="112"/>
      <c r="D118" s="112"/>
      <c r="E118" s="113"/>
      <c r="F118" s="33">
        <v>4000</v>
      </c>
      <c r="G118" s="28">
        <v>4000</v>
      </c>
      <c r="H118" s="28">
        <v>0</v>
      </c>
      <c r="I118" s="28">
        <v>4000</v>
      </c>
      <c r="J118" s="28">
        <v>0</v>
      </c>
      <c r="K118" s="28">
        <v>0</v>
      </c>
      <c r="L118" s="29">
        <v>0</v>
      </c>
      <c r="M118" s="23" t="s">
        <v>29</v>
      </c>
    </row>
    <row r="119" spans="1:13" s="2" customFormat="1" ht="15.75" customHeight="1" thickBot="1" x14ac:dyDescent="0.3">
      <c r="A119" s="222" t="s">
        <v>45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4"/>
    </row>
    <row r="120" spans="1:13" s="2" customFormat="1" ht="24" customHeight="1" x14ac:dyDescent="0.25">
      <c r="A120" s="10" t="s">
        <v>0</v>
      </c>
      <c r="B120" s="13" t="s">
        <v>44</v>
      </c>
      <c r="C120" s="13" t="s">
        <v>46</v>
      </c>
      <c r="D120" s="13" t="s">
        <v>3</v>
      </c>
      <c r="E120" s="13" t="s">
        <v>4</v>
      </c>
      <c r="F120" s="13" t="s">
        <v>41</v>
      </c>
      <c r="G120" s="13" t="s">
        <v>5</v>
      </c>
      <c r="H120" s="13" t="s">
        <v>9</v>
      </c>
      <c r="I120" s="13" t="s">
        <v>10</v>
      </c>
      <c r="J120" s="13" t="s">
        <v>7</v>
      </c>
      <c r="K120" s="13" t="s">
        <v>8</v>
      </c>
      <c r="L120" s="12" t="s">
        <v>6</v>
      </c>
      <c r="M120" s="14" t="s">
        <v>16</v>
      </c>
    </row>
    <row r="121" spans="1:13" s="2" customFormat="1" ht="38.25" customHeight="1" thickBot="1" x14ac:dyDescent="0.3">
      <c r="A121" s="51">
        <v>44526</v>
      </c>
      <c r="B121" s="47" t="s">
        <v>11</v>
      </c>
      <c r="C121" s="47" t="s">
        <v>12</v>
      </c>
      <c r="D121" s="47" t="s">
        <v>13</v>
      </c>
      <c r="E121" s="50" t="s">
        <v>14</v>
      </c>
      <c r="F121" s="48">
        <v>4000</v>
      </c>
      <c r="G121" s="49">
        <v>4000</v>
      </c>
      <c r="H121" s="45">
        <v>0</v>
      </c>
      <c r="I121" s="45">
        <v>4000</v>
      </c>
      <c r="J121" s="49">
        <v>0</v>
      </c>
      <c r="K121" s="49">
        <v>0</v>
      </c>
      <c r="L121" s="45">
        <v>0</v>
      </c>
      <c r="M121" s="46" t="s">
        <v>29</v>
      </c>
    </row>
    <row r="122" spans="1:13" s="2" customFormat="1" ht="15.75" customHeight="1" thickBot="1" x14ac:dyDescent="0.3">
      <c r="A122" s="108" t="s">
        <v>51</v>
      </c>
      <c r="B122" s="109"/>
      <c r="C122" s="109"/>
      <c r="D122" s="109"/>
      <c r="E122" s="110"/>
      <c r="F122" s="33">
        <v>4000</v>
      </c>
      <c r="G122" s="28">
        <v>4000</v>
      </c>
      <c r="H122" s="28">
        <v>0</v>
      </c>
      <c r="I122" s="28">
        <v>4000</v>
      </c>
      <c r="J122" s="28">
        <v>0</v>
      </c>
      <c r="K122" s="28">
        <v>0</v>
      </c>
      <c r="L122" s="29">
        <v>0</v>
      </c>
      <c r="M122" s="23" t="s">
        <v>29</v>
      </c>
    </row>
    <row r="123" spans="1:13" s="2" customFormat="1" ht="15.75" thickBot="1" x14ac:dyDescent="0.3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7"/>
    </row>
    <row r="124" spans="1:13" s="2" customFormat="1" ht="15.75" customHeight="1" thickBot="1" x14ac:dyDescent="0.3">
      <c r="A124" s="222" t="s">
        <v>45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4"/>
    </row>
    <row r="125" spans="1:13" s="2" customFormat="1" ht="24" customHeight="1" x14ac:dyDescent="0.25">
      <c r="A125" s="10" t="s">
        <v>0</v>
      </c>
      <c r="B125" s="13" t="s">
        <v>44</v>
      </c>
      <c r="C125" s="13" t="s">
        <v>46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2" customFormat="1" ht="38.25" customHeight="1" thickBot="1" x14ac:dyDescent="0.3">
      <c r="A126" s="51">
        <v>44525</v>
      </c>
      <c r="B126" s="47" t="s">
        <v>11</v>
      </c>
      <c r="C126" s="47" t="s">
        <v>12</v>
      </c>
      <c r="D126" s="47" t="s">
        <v>13</v>
      </c>
      <c r="E126" s="50" t="s">
        <v>14</v>
      </c>
      <c r="F126" s="48">
        <v>4000</v>
      </c>
      <c r="G126" s="49">
        <v>4000</v>
      </c>
      <c r="H126" s="45">
        <v>0</v>
      </c>
      <c r="I126" s="45">
        <v>4000</v>
      </c>
      <c r="J126" s="49">
        <v>0</v>
      </c>
      <c r="K126" s="49">
        <v>0</v>
      </c>
      <c r="L126" s="45">
        <v>0</v>
      </c>
      <c r="M126" s="46" t="s">
        <v>29</v>
      </c>
    </row>
    <row r="127" spans="1:13" s="2" customFormat="1" ht="15.75" customHeight="1" thickBot="1" x14ac:dyDescent="0.3">
      <c r="A127" s="105" t="s">
        <v>51</v>
      </c>
      <c r="B127" s="106"/>
      <c r="C127" s="106"/>
      <c r="D127" s="106"/>
      <c r="E127" s="107"/>
      <c r="F127" s="33">
        <v>4000</v>
      </c>
      <c r="G127" s="28">
        <v>4000</v>
      </c>
      <c r="H127" s="28">
        <v>0</v>
      </c>
      <c r="I127" s="28">
        <v>4000</v>
      </c>
      <c r="J127" s="28">
        <v>0</v>
      </c>
      <c r="K127" s="28">
        <v>0</v>
      </c>
      <c r="L127" s="29">
        <v>0</v>
      </c>
      <c r="M127" s="23" t="s">
        <v>29</v>
      </c>
    </row>
    <row r="128" spans="1:13" s="2" customFormat="1" ht="15.75" thickBot="1" x14ac:dyDescent="0.3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7"/>
    </row>
    <row r="129" spans="1:13" s="2" customFormat="1" ht="15.75" customHeight="1" thickBot="1" x14ac:dyDescent="0.3">
      <c r="A129" s="222" t="s">
        <v>45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4"/>
    </row>
    <row r="130" spans="1:13" s="2" customFormat="1" ht="24" customHeight="1" x14ac:dyDescent="0.25">
      <c r="A130" s="10" t="s">
        <v>0</v>
      </c>
      <c r="B130" s="13" t="s">
        <v>44</v>
      </c>
      <c r="C130" s="13" t="s">
        <v>46</v>
      </c>
      <c r="D130" s="13" t="s">
        <v>3</v>
      </c>
      <c r="E130" s="13" t="s">
        <v>4</v>
      </c>
      <c r="F130" s="13" t="s">
        <v>41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2" customFormat="1" ht="38.25" customHeight="1" thickBot="1" x14ac:dyDescent="0.3">
      <c r="A131" s="51">
        <v>44524</v>
      </c>
      <c r="B131" s="47" t="s">
        <v>11</v>
      </c>
      <c r="C131" s="47" t="s">
        <v>12</v>
      </c>
      <c r="D131" s="47" t="s">
        <v>13</v>
      </c>
      <c r="E131" s="50" t="s">
        <v>14</v>
      </c>
      <c r="F131" s="48">
        <v>4000</v>
      </c>
      <c r="G131" s="49">
        <v>4000</v>
      </c>
      <c r="H131" s="45">
        <v>0</v>
      </c>
      <c r="I131" s="45">
        <v>4000</v>
      </c>
      <c r="J131" s="49">
        <v>0</v>
      </c>
      <c r="K131" s="49">
        <v>0</v>
      </c>
      <c r="L131" s="45">
        <v>0</v>
      </c>
      <c r="M131" s="46" t="s">
        <v>29</v>
      </c>
    </row>
    <row r="132" spans="1:13" s="2" customFormat="1" ht="15.75" customHeight="1" thickBot="1" x14ac:dyDescent="0.3">
      <c r="A132" s="102" t="s">
        <v>51</v>
      </c>
      <c r="B132" s="103"/>
      <c r="C132" s="103"/>
      <c r="D132" s="103"/>
      <c r="E132" s="104"/>
      <c r="F132" s="33">
        <v>4000</v>
      </c>
      <c r="G132" s="28">
        <v>4000</v>
      </c>
      <c r="H132" s="28">
        <v>0</v>
      </c>
      <c r="I132" s="28">
        <v>4000</v>
      </c>
      <c r="J132" s="28">
        <v>0</v>
      </c>
      <c r="K132" s="28">
        <v>0</v>
      </c>
      <c r="L132" s="29">
        <v>0</v>
      </c>
      <c r="M132" s="23" t="s">
        <v>29</v>
      </c>
    </row>
    <row r="133" spans="1:13" s="2" customFormat="1" ht="15.75" thickBot="1" x14ac:dyDescent="0.3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7"/>
    </row>
    <row r="134" spans="1:13" s="2" customFormat="1" ht="15.75" customHeight="1" thickBot="1" x14ac:dyDescent="0.3">
      <c r="A134" s="222" t="s">
        <v>45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4"/>
    </row>
    <row r="135" spans="1:13" s="2" customFormat="1" ht="24" customHeight="1" x14ac:dyDescent="0.25">
      <c r="A135" s="10" t="s">
        <v>0</v>
      </c>
      <c r="B135" s="13" t="s">
        <v>44</v>
      </c>
      <c r="C135" s="13" t="s">
        <v>46</v>
      </c>
      <c r="D135" s="13" t="s">
        <v>3</v>
      </c>
      <c r="E135" s="13" t="s">
        <v>4</v>
      </c>
      <c r="F135" s="13" t="s">
        <v>41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2" customFormat="1" ht="38.25" customHeight="1" thickBot="1" x14ac:dyDescent="0.3">
      <c r="A136" s="51">
        <v>44523</v>
      </c>
      <c r="B136" s="47" t="s">
        <v>11</v>
      </c>
      <c r="C136" s="47" t="s">
        <v>12</v>
      </c>
      <c r="D136" s="47" t="s">
        <v>13</v>
      </c>
      <c r="E136" s="50" t="s">
        <v>14</v>
      </c>
      <c r="F136" s="48">
        <v>4000</v>
      </c>
      <c r="G136" s="49">
        <v>4000</v>
      </c>
      <c r="H136" s="45">
        <v>0</v>
      </c>
      <c r="I136" s="45">
        <v>4000</v>
      </c>
      <c r="J136" s="49">
        <v>0</v>
      </c>
      <c r="K136" s="49">
        <v>0</v>
      </c>
      <c r="L136" s="45">
        <v>0</v>
      </c>
      <c r="M136" s="46" t="s">
        <v>29</v>
      </c>
    </row>
    <row r="137" spans="1:13" s="2" customFormat="1" ht="15.75" customHeight="1" thickBot="1" x14ac:dyDescent="0.3">
      <c r="A137" s="99" t="s">
        <v>51</v>
      </c>
      <c r="B137" s="100"/>
      <c r="C137" s="100"/>
      <c r="D137" s="100"/>
      <c r="E137" s="101"/>
      <c r="F137" s="33">
        <v>4000</v>
      </c>
      <c r="G137" s="28">
        <v>4000</v>
      </c>
      <c r="H137" s="28">
        <v>0</v>
      </c>
      <c r="I137" s="28">
        <v>4000</v>
      </c>
      <c r="J137" s="28">
        <v>0</v>
      </c>
      <c r="K137" s="28">
        <v>0</v>
      </c>
      <c r="L137" s="29">
        <v>0</v>
      </c>
      <c r="M137" s="23" t="s">
        <v>29</v>
      </c>
    </row>
    <row r="138" spans="1:13" s="2" customFormat="1" ht="15.75" thickBot="1" x14ac:dyDescent="0.3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7"/>
    </row>
    <row r="139" spans="1:13" s="2" customFormat="1" ht="15.75" customHeight="1" thickBot="1" x14ac:dyDescent="0.3">
      <c r="A139" s="222" t="s">
        <v>45</v>
      </c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4"/>
    </row>
    <row r="140" spans="1:13" s="2" customFormat="1" ht="24" customHeight="1" x14ac:dyDescent="0.25">
      <c r="A140" s="10" t="s">
        <v>0</v>
      </c>
      <c r="B140" s="13" t="s">
        <v>44</v>
      </c>
      <c r="C140" s="13" t="s">
        <v>46</v>
      </c>
      <c r="D140" s="13" t="s">
        <v>3</v>
      </c>
      <c r="E140" s="13" t="s">
        <v>4</v>
      </c>
      <c r="F140" s="13" t="s">
        <v>41</v>
      </c>
      <c r="G140" s="13" t="s">
        <v>5</v>
      </c>
      <c r="H140" s="13" t="s">
        <v>9</v>
      </c>
      <c r="I140" s="13" t="s">
        <v>10</v>
      </c>
      <c r="J140" s="13" t="s">
        <v>7</v>
      </c>
      <c r="K140" s="13" t="s">
        <v>8</v>
      </c>
      <c r="L140" s="12" t="s">
        <v>6</v>
      </c>
      <c r="M140" s="14" t="s">
        <v>16</v>
      </c>
    </row>
    <row r="141" spans="1:13" s="2" customFormat="1" ht="38.25" customHeight="1" thickBot="1" x14ac:dyDescent="0.3">
      <c r="A141" s="51">
        <v>44522</v>
      </c>
      <c r="B141" s="47" t="s">
        <v>11</v>
      </c>
      <c r="C141" s="47" t="s">
        <v>12</v>
      </c>
      <c r="D141" s="47" t="s">
        <v>13</v>
      </c>
      <c r="E141" s="50" t="s">
        <v>14</v>
      </c>
      <c r="F141" s="48">
        <v>4000</v>
      </c>
      <c r="G141" s="49">
        <v>4000</v>
      </c>
      <c r="H141" s="45">
        <v>0</v>
      </c>
      <c r="I141" s="45">
        <v>4000</v>
      </c>
      <c r="J141" s="49">
        <v>0</v>
      </c>
      <c r="K141" s="49">
        <v>0</v>
      </c>
      <c r="L141" s="45">
        <v>0</v>
      </c>
      <c r="M141" s="46" t="s">
        <v>29</v>
      </c>
    </row>
    <row r="142" spans="1:13" s="2" customFormat="1" ht="15.75" customHeight="1" thickBot="1" x14ac:dyDescent="0.3">
      <c r="A142" s="96" t="s">
        <v>51</v>
      </c>
      <c r="B142" s="97"/>
      <c r="C142" s="97"/>
      <c r="D142" s="97"/>
      <c r="E142" s="98"/>
      <c r="F142" s="33">
        <v>4000</v>
      </c>
      <c r="G142" s="28">
        <v>4000</v>
      </c>
      <c r="H142" s="28">
        <v>0</v>
      </c>
      <c r="I142" s="28">
        <v>4000</v>
      </c>
      <c r="J142" s="28">
        <v>0</v>
      </c>
      <c r="K142" s="28">
        <v>0</v>
      </c>
      <c r="L142" s="29">
        <v>0</v>
      </c>
      <c r="M142" s="23" t="s">
        <v>29</v>
      </c>
    </row>
    <row r="143" spans="1:13" s="2" customFormat="1" ht="15.75" thickBot="1" x14ac:dyDescent="0.3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7"/>
    </row>
    <row r="144" spans="1:13" s="2" customFormat="1" ht="15.75" customHeight="1" thickBot="1" x14ac:dyDescent="0.3">
      <c r="A144" s="222" t="s">
        <v>45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4"/>
    </row>
    <row r="145" spans="1:13" s="2" customFormat="1" ht="24" customHeight="1" x14ac:dyDescent="0.25">
      <c r="A145" s="10" t="s">
        <v>0</v>
      </c>
      <c r="B145" s="13" t="s">
        <v>44</v>
      </c>
      <c r="C145" s="13" t="s">
        <v>46</v>
      </c>
      <c r="D145" s="13" t="s">
        <v>3</v>
      </c>
      <c r="E145" s="13" t="s">
        <v>4</v>
      </c>
      <c r="F145" s="13" t="s">
        <v>41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2" customFormat="1" ht="38.25" customHeight="1" thickBot="1" x14ac:dyDescent="0.3">
      <c r="A146" s="51">
        <v>44518</v>
      </c>
      <c r="B146" s="47" t="s">
        <v>11</v>
      </c>
      <c r="C146" s="47" t="s">
        <v>12</v>
      </c>
      <c r="D146" s="47" t="s">
        <v>13</v>
      </c>
      <c r="E146" s="50" t="s">
        <v>14</v>
      </c>
      <c r="F146" s="48">
        <v>4000</v>
      </c>
      <c r="G146" s="49">
        <v>4000</v>
      </c>
      <c r="H146" s="45">
        <v>0</v>
      </c>
      <c r="I146" s="45">
        <v>4000</v>
      </c>
      <c r="J146" s="49">
        <v>0</v>
      </c>
      <c r="K146" s="49">
        <v>0</v>
      </c>
      <c r="L146" s="45">
        <v>0</v>
      </c>
      <c r="M146" s="46" t="s">
        <v>29</v>
      </c>
    </row>
    <row r="147" spans="1:13" s="2" customFormat="1" ht="15.75" customHeight="1" thickBot="1" x14ac:dyDescent="0.3">
      <c r="A147" s="93" t="s">
        <v>51</v>
      </c>
      <c r="B147" s="94"/>
      <c r="C147" s="94"/>
      <c r="D147" s="94"/>
      <c r="E147" s="95"/>
      <c r="F147" s="33">
        <v>4000</v>
      </c>
      <c r="G147" s="28">
        <v>4000</v>
      </c>
      <c r="H147" s="28">
        <v>0</v>
      </c>
      <c r="I147" s="28">
        <v>4000</v>
      </c>
      <c r="J147" s="28">
        <v>0</v>
      </c>
      <c r="K147" s="28">
        <v>0</v>
      </c>
      <c r="L147" s="29">
        <v>0</v>
      </c>
      <c r="M147" s="23" t="s">
        <v>29</v>
      </c>
    </row>
    <row r="148" spans="1:13" s="2" customFormat="1" ht="15.75" thickBot="1" x14ac:dyDescent="0.3">
      <c r="A148" s="55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7"/>
    </row>
    <row r="149" spans="1:13" s="2" customFormat="1" ht="15.75" customHeight="1" thickBot="1" x14ac:dyDescent="0.3">
      <c r="A149" s="222" t="s">
        <v>45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4"/>
    </row>
    <row r="150" spans="1:13" s="2" customFormat="1" ht="24" customHeight="1" x14ac:dyDescent="0.25">
      <c r="A150" s="10" t="s">
        <v>0</v>
      </c>
      <c r="B150" s="13" t="s">
        <v>44</v>
      </c>
      <c r="C150" s="13" t="s">
        <v>46</v>
      </c>
      <c r="D150" s="13" t="s">
        <v>3</v>
      </c>
      <c r="E150" s="13" t="s">
        <v>4</v>
      </c>
      <c r="F150" s="13" t="s">
        <v>41</v>
      </c>
      <c r="G150" s="13" t="s">
        <v>5</v>
      </c>
      <c r="H150" s="13" t="s">
        <v>9</v>
      </c>
      <c r="I150" s="13" t="s">
        <v>10</v>
      </c>
      <c r="J150" s="13" t="s">
        <v>7</v>
      </c>
      <c r="K150" s="13" t="s">
        <v>8</v>
      </c>
      <c r="L150" s="12" t="s">
        <v>6</v>
      </c>
      <c r="M150" s="14" t="s">
        <v>16</v>
      </c>
    </row>
    <row r="151" spans="1:13" s="2" customFormat="1" ht="38.25" customHeight="1" thickBot="1" x14ac:dyDescent="0.3">
      <c r="A151" s="51">
        <v>44517</v>
      </c>
      <c r="B151" s="47" t="s">
        <v>11</v>
      </c>
      <c r="C151" s="47" t="s">
        <v>12</v>
      </c>
      <c r="D151" s="47" t="s">
        <v>13</v>
      </c>
      <c r="E151" s="50" t="s">
        <v>14</v>
      </c>
      <c r="F151" s="48">
        <v>4000</v>
      </c>
      <c r="G151" s="49">
        <v>4000</v>
      </c>
      <c r="H151" s="45">
        <v>0</v>
      </c>
      <c r="I151" s="45">
        <v>4000</v>
      </c>
      <c r="J151" s="49">
        <v>0</v>
      </c>
      <c r="K151" s="49">
        <v>0</v>
      </c>
      <c r="L151" s="45">
        <v>0</v>
      </c>
      <c r="M151" s="46" t="s">
        <v>29</v>
      </c>
    </row>
    <row r="152" spans="1:13" s="2" customFormat="1" ht="15.75" customHeight="1" thickBot="1" x14ac:dyDescent="0.3">
      <c r="A152" s="85" t="s">
        <v>51</v>
      </c>
      <c r="B152" s="86"/>
      <c r="C152" s="86"/>
      <c r="D152" s="86"/>
      <c r="E152" s="87"/>
      <c r="F152" s="33">
        <v>4000</v>
      </c>
      <c r="G152" s="28">
        <v>4000</v>
      </c>
      <c r="H152" s="28">
        <v>0</v>
      </c>
      <c r="I152" s="28">
        <v>4000</v>
      </c>
      <c r="J152" s="28">
        <v>0</v>
      </c>
      <c r="K152" s="28">
        <v>0</v>
      </c>
      <c r="L152" s="29">
        <v>0</v>
      </c>
      <c r="M152" s="23" t="s">
        <v>29</v>
      </c>
    </row>
    <row r="153" spans="1:13" s="2" customFormat="1" ht="15.75" thickBot="1" x14ac:dyDescent="0.3">
      <c r="A153" s="55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7"/>
    </row>
    <row r="154" spans="1:13" s="2" customFormat="1" ht="15.75" customHeight="1" thickBot="1" x14ac:dyDescent="0.3">
      <c r="A154" s="222" t="s">
        <v>45</v>
      </c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4"/>
    </row>
    <row r="155" spans="1:13" s="2" customFormat="1" ht="24" customHeight="1" x14ac:dyDescent="0.25">
      <c r="A155" s="10" t="s">
        <v>0</v>
      </c>
      <c r="B155" s="13" t="s">
        <v>44</v>
      </c>
      <c r="C155" s="13" t="s">
        <v>46</v>
      </c>
      <c r="D155" s="13" t="s">
        <v>3</v>
      </c>
      <c r="E155" s="13" t="s">
        <v>4</v>
      </c>
      <c r="F155" s="13" t="s">
        <v>41</v>
      </c>
      <c r="G155" s="13" t="s">
        <v>5</v>
      </c>
      <c r="H155" s="13" t="s">
        <v>9</v>
      </c>
      <c r="I155" s="13" t="s">
        <v>10</v>
      </c>
      <c r="J155" s="13" t="s">
        <v>7</v>
      </c>
      <c r="K155" s="13" t="s">
        <v>8</v>
      </c>
      <c r="L155" s="12" t="s">
        <v>6</v>
      </c>
      <c r="M155" s="14" t="s">
        <v>16</v>
      </c>
    </row>
    <row r="156" spans="1:13" s="2" customFormat="1" ht="38.25" customHeight="1" thickBot="1" x14ac:dyDescent="0.3">
      <c r="A156" s="51">
        <v>44516</v>
      </c>
      <c r="B156" s="47" t="s">
        <v>11</v>
      </c>
      <c r="C156" s="47" t="s">
        <v>12</v>
      </c>
      <c r="D156" s="47" t="s">
        <v>13</v>
      </c>
      <c r="E156" s="50" t="s">
        <v>14</v>
      </c>
      <c r="F156" s="48">
        <v>4000</v>
      </c>
      <c r="G156" s="49">
        <v>4000</v>
      </c>
      <c r="H156" s="45">
        <v>0</v>
      </c>
      <c r="I156" s="45">
        <v>4000</v>
      </c>
      <c r="J156" s="49">
        <v>0</v>
      </c>
      <c r="K156" s="49">
        <v>0</v>
      </c>
      <c r="L156" s="45">
        <v>0</v>
      </c>
      <c r="M156" s="46" t="s">
        <v>29</v>
      </c>
    </row>
    <row r="157" spans="1:13" s="2" customFormat="1" ht="15.75" customHeight="1" thickBot="1" x14ac:dyDescent="0.3">
      <c r="A157" s="82" t="s">
        <v>51</v>
      </c>
      <c r="B157" s="83"/>
      <c r="C157" s="83"/>
      <c r="D157" s="83"/>
      <c r="E157" s="84"/>
      <c r="F157" s="33">
        <v>4000</v>
      </c>
      <c r="G157" s="28">
        <v>4000</v>
      </c>
      <c r="H157" s="28">
        <v>0</v>
      </c>
      <c r="I157" s="28">
        <v>4000</v>
      </c>
      <c r="J157" s="28">
        <v>0</v>
      </c>
      <c r="K157" s="28">
        <v>0</v>
      </c>
      <c r="L157" s="29">
        <v>0</v>
      </c>
      <c r="M157" s="23" t="s">
        <v>29</v>
      </c>
    </row>
    <row r="158" spans="1:13" s="2" customFormat="1" ht="15.75" thickBot="1" x14ac:dyDescent="0.3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7"/>
    </row>
    <row r="159" spans="1:13" s="2" customFormat="1" ht="15.75" customHeight="1" thickBot="1" x14ac:dyDescent="0.3">
      <c r="A159" s="222" t="s">
        <v>45</v>
      </c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4"/>
    </row>
    <row r="160" spans="1:13" s="2" customFormat="1" ht="24" customHeight="1" x14ac:dyDescent="0.25">
      <c r="A160" s="10" t="s">
        <v>0</v>
      </c>
      <c r="B160" s="13" t="s">
        <v>44</v>
      </c>
      <c r="C160" s="13" t="s">
        <v>46</v>
      </c>
      <c r="D160" s="13" t="s">
        <v>3</v>
      </c>
      <c r="E160" s="13" t="s">
        <v>4</v>
      </c>
      <c r="F160" s="13" t="s">
        <v>41</v>
      </c>
      <c r="G160" s="13" t="s">
        <v>5</v>
      </c>
      <c r="H160" s="13" t="s">
        <v>9</v>
      </c>
      <c r="I160" s="13" t="s">
        <v>10</v>
      </c>
      <c r="J160" s="13" t="s">
        <v>7</v>
      </c>
      <c r="K160" s="13" t="s">
        <v>8</v>
      </c>
      <c r="L160" s="12" t="s">
        <v>6</v>
      </c>
      <c r="M160" s="14" t="s">
        <v>16</v>
      </c>
    </row>
    <row r="161" spans="1:13" s="2" customFormat="1" ht="38.25" customHeight="1" thickBot="1" x14ac:dyDescent="0.3">
      <c r="A161" s="51">
        <v>44515</v>
      </c>
      <c r="B161" s="47" t="s">
        <v>11</v>
      </c>
      <c r="C161" s="47" t="s">
        <v>12</v>
      </c>
      <c r="D161" s="47" t="s">
        <v>13</v>
      </c>
      <c r="E161" s="50" t="s">
        <v>14</v>
      </c>
      <c r="F161" s="48">
        <v>4000</v>
      </c>
      <c r="G161" s="49">
        <v>4000</v>
      </c>
      <c r="H161" s="45">
        <v>0</v>
      </c>
      <c r="I161" s="45">
        <v>4000</v>
      </c>
      <c r="J161" s="49">
        <v>0</v>
      </c>
      <c r="K161" s="49">
        <v>0</v>
      </c>
      <c r="L161" s="45">
        <v>0</v>
      </c>
      <c r="M161" s="46" t="s">
        <v>29</v>
      </c>
    </row>
    <row r="162" spans="1:13" s="2" customFormat="1" ht="15.75" customHeight="1" thickBot="1" x14ac:dyDescent="0.3">
      <c r="A162" s="79" t="s">
        <v>51</v>
      </c>
      <c r="B162" s="80"/>
      <c r="C162" s="80"/>
      <c r="D162" s="80"/>
      <c r="E162" s="81"/>
      <c r="F162" s="33">
        <v>4000</v>
      </c>
      <c r="G162" s="28">
        <v>4000</v>
      </c>
      <c r="H162" s="28">
        <v>0</v>
      </c>
      <c r="I162" s="28">
        <v>4000</v>
      </c>
      <c r="J162" s="28">
        <v>0</v>
      </c>
      <c r="K162" s="28">
        <v>0</v>
      </c>
      <c r="L162" s="29">
        <v>0</v>
      </c>
      <c r="M162" s="23" t="s">
        <v>29</v>
      </c>
    </row>
    <row r="163" spans="1:13" s="2" customFormat="1" ht="15.75" thickBot="1" x14ac:dyDescent="0.3">
      <c r="A163" s="55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7"/>
    </row>
    <row r="164" spans="1:13" s="2" customFormat="1" ht="24" customHeight="1" x14ac:dyDescent="0.25">
      <c r="A164" s="10" t="s">
        <v>0</v>
      </c>
      <c r="B164" s="13" t="s">
        <v>44</v>
      </c>
      <c r="C164" s="13" t="s">
        <v>46</v>
      </c>
      <c r="D164" s="13" t="s">
        <v>3</v>
      </c>
      <c r="E164" s="13" t="s">
        <v>4</v>
      </c>
      <c r="F164" s="13" t="s">
        <v>41</v>
      </c>
      <c r="G164" s="13" t="s">
        <v>5</v>
      </c>
      <c r="H164" s="13" t="s">
        <v>9</v>
      </c>
      <c r="I164" s="13" t="s">
        <v>10</v>
      </c>
      <c r="J164" s="13" t="s">
        <v>7</v>
      </c>
      <c r="K164" s="13" t="s">
        <v>8</v>
      </c>
      <c r="L164" s="12" t="s">
        <v>6</v>
      </c>
      <c r="M164" s="14" t="s">
        <v>16</v>
      </c>
    </row>
    <row r="165" spans="1:13" s="2" customFormat="1" ht="38.25" customHeight="1" thickBot="1" x14ac:dyDescent="0.3">
      <c r="A165" s="51">
        <v>44512</v>
      </c>
      <c r="B165" s="47" t="s">
        <v>11</v>
      </c>
      <c r="C165" s="47" t="s">
        <v>12</v>
      </c>
      <c r="D165" s="47" t="s">
        <v>13</v>
      </c>
      <c r="E165" s="50" t="s">
        <v>14</v>
      </c>
      <c r="F165" s="48">
        <v>4000</v>
      </c>
      <c r="G165" s="49">
        <v>4000</v>
      </c>
      <c r="H165" s="45">
        <v>0</v>
      </c>
      <c r="I165" s="45">
        <v>4000</v>
      </c>
      <c r="J165" s="49">
        <v>0</v>
      </c>
      <c r="K165" s="49">
        <v>0</v>
      </c>
      <c r="L165" s="45">
        <v>0</v>
      </c>
      <c r="M165" s="46" t="s">
        <v>29</v>
      </c>
    </row>
    <row r="166" spans="1:13" s="2" customFormat="1" ht="15.75" customHeight="1" thickBot="1" x14ac:dyDescent="0.3">
      <c r="A166" s="76" t="s">
        <v>51</v>
      </c>
      <c r="B166" s="77"/>
      <c r="C166" s="77"/>
      <c r="D166" s="77"/>
      <c r="E166" s="78"/>
      <c r="F166" s="33">
        <v>4000</v>
      </c>
      <c r="G166" s="28">
        <v>4000</v>
      </c>
      <c r="H166" s="28">
        <v>0</v>
      </c>
      <c r="I166" s="28">
        <v>4000</v>
      </c>
      <c r="J166" s="28">
        <v>0</v>
      </c>
      <c r="K166" s="28">
        <v>0</v>
      </c>
      <c r="L166" s="29">
        <v>0</v>
      </c>
      <c r="M166" s="23" t="s">
        <v>29</v>
      </c>
    </row>
    <row r="167" spans="1:13" s="2" customFormat="1" ht="15.75" thickBot="1" x14ac:dyDescent="0.3">
      <c r="A167" s="55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7"/>
    </row>
    <row r="168" spans="1:13" s="2" customFormat="1" ht="15.75" customHeight="1" thickBot="1" x14ac:dyDescent="0.3">
      <c r="A168" s="222" t="s">
        <v>45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4"/>
    </row>
    <row r="169" spans="1:13" s="2" customFormat="1" ht="24" customHeight="1" x14ac:dyDescent="0.25">
      <c r="A169" s="10" t="s">
        <v>0</v>
      </c>
      <c r="B169" s="13" t="s">
        <v>44</v>
      </c>
      <c r="C169" s="13" t="s">
        <v>46</v>
      </c>
      <c r="D169" s="13" t="s">
        <v>3</v>
      </c>
      <c r="E169" s="13" t="s">
        <v>4</v>
      </c>
      <c r="F169" s="13" t="s">
        <v>41</v>
      </c>
      <c r="G169" s="13" t="s">
        <v>5</v>
      </c>
      <c r="H169" s="13" t="s">
        <v>9</v>
      </c>
      <c r="I169" s="13" t="s">
        <v>10</v>
      </c>
      <c r="J169" s="13" t="s">
        <v>7</v>
      </c>
      <c r="K169" s="13" t="s">
        <v>8</v>
      </c>
      <c r="L169" s="12" t="s">
        <v>6</v>
      </c>
      <c r="M169" s="14" t="s">
        <v>16</v>
      </c>
    </row>
    <row r="170" spans="1:13" s="2" customFormat="1" ht="38.25" customHeight="1" thickBot="1" x14ac:dyDescent="0.3">
      <c r="A170" s="51">
        <v>44511</v>
      </c>
      <c r="B170" s="47" t="s">
        <v>11</v>
      </c>
      <c r="C170" s="47" t="s">
        <v>12</v>
      </c>
      <c r="D170" s="47" t="s">
        <v>13</v>
      </c>
      <c r="E170" s="50" t="s">
        <v>14</v>
      </c>
      <c r="F170" s="48">
        <v>4000</v>
      </c>
      <c r="G170" s="49">
        <v>4000</v>
      </c>
      <c r="H170" s="45">
        <v>0</v>
      </c>
      <c r="I170" s="45">
        <v>4000</v>
      </c>
      <c r="J170" s="49">
        <v>0</v>
      </c>
      <c r="K170" s="49">
        <v>0</v>
      </c>
      <c r="L170" s="45">
        <v>0</v>
      </c>
      <c r="M170" s="46" t="s">
        <v>29</v>
      </c>
    </row>
    <row r="171" spans="1:13" s="2" customFormat="1" ht="15.75" customHeight="1" thickBot="1" x14ac:dyDescent="0.3">
      <c r="A171" s="73" t="s">
        <v>51</v>
      </c>
      <c r="B171" s="74"/>
      <c r="C171" s="74"/>
      <c r="D171" s="74"/>
      <c r="E171" s="75"/>
      <c r="F171" s="33">
        <v>4000</v>
      </c>
      <c r="G171" s="28">
        <v>4000</v>
      </c>
      <c r="H171" s="28">
        <v>0</v>
      </c>
      <c r="I171" s="28">
        <v>4000</v>
      </c>
      <c r="J171" s="28">
        <v>0</v>
      </c>
      <c r="K171" s="28">
        <v>0</v>
      </c>
      <c r="L171" s="29">
        <v>0</v>
      </c>
      <c r="M171" s="23" t="s">
        <v>29</v>
      </c>
    </row>
    <row r="172" spans="1:13" s="2" customFormat="1" ht="15.75" thickBot="1" x14ac:dyDescent="0.3">
      <c r="A172" s="55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7"/>
    </row>
    <row r="173" spans="1:13" s="2" customFormat="1" ht="15.75" customHeight="1" thickBot="1" x14ac:dyDescent="0.3">
      <c r="A173" s="222" t="s">
        <v>45</v>
      </c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4"/>
    </row>
    <row r="174" spans="1:13" s="2" customFormat="1" ht="24" customHeight="1" x14ac:dyDescent="0.25">
      <c r="A174" s="10" t="s">
        <v>0</v>
      </c>
      <c r="B174" s="13" t="s">
        <v>44</v>
      </c>
      <c r="C174" s="13" t="s">
        <v>46</v>
      </c>
      <c r="D174" s="13" t="s">
        <v>3</v>
      </c>
      <c r="E174" s="13" t="s">
        <v>4</v>
      </c>
      <c r="F174" s="13" t="s">
        <v>41</v>
      </c>
      <c r="G174" s="13" t="s">
        <v>5</v>
      </c>
      <c r="H174" s="13" t="s">
        <v>9</v>
      </c>
      <c r="I174" s="13" t="s">
        <v>10</v>
      </c>
      <c r="J174" s="13" t="s">
        <v>7</v>
      </c>
      <c r="K174" s="13" t="s">
        <v>8</v>
      </c>
      <c r="L174" s="12" t="s">
        <v>6</v>
      </c>
      <c r="M174" s="14" t="s">
        <v>16</v>
      </c>
    </row>
    <row r="175" spans="1:13" s="2" customFormat="1" ht="38.25" customHeight="1" thickBot="1" x14ac:dyDescent="0.3">
      <c r="A175" s="51">
        <v>44510</v>
      </c>
      <c r="B175" s="47" t="s">
        <v>11</v>
      </c>
      <c r="C175" s="47" t="s">
        <v>12</v>
      </c>
      <c r="D175" s="47" t="s">
        <v>13</v>
      </c>
      <c r="E175" s="50" t="s">
        <v>14</v>
      </c>
      <c r="F175" s="48">
        <v>4000</v>
      </c>
      <c r="G175" s="49">
        <v>4000</v>
      </c>
      <c r="H175" s="45">
        <v>0</v>
      </c>
      <c r="I175" s="45">
        <v>4000</v>
      </c>
      <c r="J175" s="49">
        <v>0</v>
      </c>
      <c r="K175" s="49">
        <v>0</v>
      </c>
      <c r="L175" s="45">
        <v>0</v>
      </c>
      <c r="M175" s="46" t="s">
        <v>29</v>
      </c>
    </row>
    <row r="176" spans="1:13" s="2" customFormat="1" ht="15.75" customHeight="1" thickBot="1" x14ac:dyDescent="0.3">
      <c r="A176" s="70" t="s">
        <v>51</v>
      </c>
      <c r="B176" s="71"/>
      <c r="C176" s="71"/>
      <c r="D176" s="71"/>
      <c r="E176" s="72"/>
      <c r="F176" s="33">
        <v>4000</v>
      </c>
      <c r="G176" s="28">
        <v>4000</v>
      </c>
      <c r="H176" s="28">
        <v>0</v>
      </c>
      <c r="I176" s="28">
        <v>4000</v>
      </c>
      <c r="J176" s="28">
        <v>0</v>
      </c>
      <c r="K176" s="28">
        <v>0</v>
      </c>
      <c r="L176" s="29">
        <v>0</v>
      </c>
      <c r="M176" s="23" t="s">
        <v>29</v>
      </c>
    </row>
    <row r="177" spans="1:13" s="2" customFormat="1" ht="15.75" thickBot="1" x14ac:dyDescent="0.3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7"/>
    </row>
    <row r="178" spans="1:13" s="2" customFormat="1" ht="15.75" thickBot="1" x14ac:dyDescent="0.3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9"/>
    </row>
    <row r="179" spans="1:13" s="2" customFormat="1" ht="15.75" customHeight="1" thickBot="1" x14ac:dyDescent="0.3">
      <c r="A179" s="222" t="s">
        <v>45</v>
      </c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4"/>
    </row>
    <row r="180" spans="1:13" s="2" customFormat="1" ht="24" customHeight="1" x14ac:dyDescent="0.25">
      <c r="A180" s="10" t="s">
        <v>0</v>
      </c>
      <c r="B180" s="13" t="s">
        <v>44</v>
      </c>
      <c r="C180" s="13" t="s">
        <v>46</v>
      </c>
      <c r="D180" s="13" t="s">
        <v>3</v>
      </c>
      <c r="E180" s="13" t="s">
        <v>4</v>
      </c>
      <c r="F180" s="13" t="s">
        <v>41</v>
      </c>
      <c r="G180" s="13" t="s">
        <v>5</v>
      </c>
      <c r="H180" s="13" t="s">
        <v>9</v>
      </c>
      <c r="I180" s="13" t="s">
        <v>10</v>
      </c>
      <c r="J180" s="13" t="s">
        <v>7</v>
      </c>
      <c r="K180" s="13" t="s">
        <v>8</v>
      </c>
      <c r="L180" s="12" t="s">
        <v>6</v>
      </c>
      <c r="M180" s="14" t="s">
        <v>16</v>
      </c>
    </row>
    <row r="181" spans="1:13" s="2" customFormat="1" ht="38.25" customHeight="1" thickBot="1" x14ac:dyDescent="0.3">
      <c r="A181" s="51">
        <v>44509</v>
      </c>
      <c r="B181" s="47" t="s">
        <v>11</v>
      </c>
      <c r="C181" s="47" t="s">
        <v>12</v>
      </c>
      <c r="D181" s="47" t="s">
        <v>13</v>
      </c>
      <c r="E181" s="50" t="s">
        <v>14</v>
      </c>
      <c r="F181" s="48">
        <v>4000</v>
      </c>
      <c r="G181" s="49">
        <v>4000</v>
      </c>
      <c r="H181" s="45">
        <v>0</v>
      </c>
      <c r="I181" s="45">
        <v>4000</v>
      </c>
      <c r="J181" s="49">
        <v>0</v>
      </c>
      <c r="K181" s="49">
        <v>0</v>
      </c>
      <c r="L181" s="45">
        <v>0</v>
      </c>
      <c r="M181" s="46" t="s">
        <v>29</v>
      </c>
    </row>
    <row r="182" spans="1:13" s="2" customFormat="1" ht="15.75" customHeight="1" thickBot="1" x14ac:dyDescent="0.3">
      <c r="A182" s="64" t="s">
        <v>51</v>
      </c>
      <c r="B182" s="65"/>
      <c r="C182" s="65"/>
      <c r="D182" s="65"/>
      <c r="E182" s="66"/>
      <c r="F182" s="33">
        <v>4000</v>
      </c>
      <c r="G182" s="28">
        <v>4000</v>
      </c>
      <c r="H182" s="28">
        <v>0</v>
      </c>
      <c r="I182" s="28">
        <v>4000</v>
      </c>
      <c r="J182" s="28">
        <v>0</v>
      </c>
      <c r="K182" s="28">
        <v>0</v>
      </c>
      <c r="L182" s="29">
        <v>0</v>
      </c>
      <c r="M182" s="23" t="s">
        <v>29</v>
      </c>
    </row>
    <row r="183" spans="1:13" s="2" customFormat="1" ht="15.75" thickBot="1" x14ac:dyDescent="0.3">
      <c r="A183" s="55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7"/>
    </row>
    <row r="184" spans="1:13" s="2" customFormat="1" ht="15.75" customHeight="1" thickBot="1" x14ac:dyDescent="0.3">
      <c r="A184" s="222" t="s">
        <v>45</v>
      </c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4"/>
    </row>
    <row r="185" spans="1:13" s="2" customFormat="1" ht="24" customHeight="1" x14ac:dyDescent="0.25">
      <c r="A185" s="10" t="s">
        <v>0</v>
      </c>
      <c r="B185" s="13" t="s">
        <v>44</v>
      </c>
      <c r="C185" s="13" t="s">
        <v>46</v>
      </c>
      <c r="D185" s="13" t="s">
        <v>3</v>
      </c>
      <c r="E185" s="13" t="s">
        <v>4</v>
      </c>
      <c r="F185" s="13" t="s">
        <v>41</v>
      </c>
      <c r="G185" s="13" t="s">
        <v>5</v>
      </c>
      <c r="H185" s="13" t="s">
        <v>9</v>
      </c>
      <c r="I185" s="13" t="s">
        <v>10</v>
      </c>
      <c r="J185" s="13" t="s">
        <v>7</v>
      </c>
      <c r="K185" s="13" t="s">
        <v>8</v>
      </c>
      <c r="L185" s="12" t="s">
        <v>6</v>
      </c>
      <c r="M185" s="14" t="s">
        <v>16</v>
      </c>
    </row>
    <row r="186" spans="1:13" s="2" customFormat="1" ht="41.25" customHeight="1" thickBot="1" x14ac:dyDescent="0.3">
      <c r="A186" s="51">
        <v>44508</v>
      </c>
      <c r="B186" s="47" t="s">
        <v>11</v>
      </c>
      <c r="C186" s="47" t="s">
        <v>12</v>
      </c>
      <c r="D186" s="47" t="s">
        <v>13</v>
      </c>
      <c r="E186" s="50" t="s">
        <v>14</v>
      </c>
      <c r="F186" s="48">
        <v>4000</v>
      </c>
      <c r="G186" s="49">
        <v>4000</v>
      </c>
      <c r="H186" s="45">
        <v>0</v>
      </c>
      <c r="I186" s="45">
        <v>4000</v>
      </c>
      <c r="J186" s="49">
        <v>0</v>
      </c>
      <c r="K186" s="49">
        <v>0</v>
      </c>
      <c r="L186" s="45">
        <v>0</v>
      </c>
      <c r="M186" s="46" t="s">
        <v>29</v>
      </c>
    </row>
    <row r="187" spans="1:13" s="2" customFormat="1" ht="15.75" customHeight="1" thickBot="1" x14ac:dyDescent="0.3">
      <c r="A187" s="61" t="s">
        <v>51</v>
      </c>
      <c r="B187" s="62"/>
      <c r="C187" s="62"/>
      <c r="D187" s="62"/>
      <c r="E187" s="63"/>
      <c r="F187" s="33">
        <v>4000</v>
      </c>
      <c r="G187" s="28">
        <v>4000</v>
      </c>
      <c r="H187" s="28">
        <v>0</v>
      </c>
      <c r="I187" s="28">
        <v>4000</v>
      </c>
      <c r="J187" s="28">
        <v>0</v>
      </c>
      <c r="K187" s="28">
        <v>0</v>
      </c>
      <c r="L187" s="29">
        <v>0</v>
      </c>
      <c r="M187" s="23" t="s">
        <v>29</v>
      </c>
    </row>
    <row r="188" spans="1:13" s="2" customFormat="1" ht="15.75" thickBot="1" x14ac:dyDescent="0.3">
      <c r="A188" s="55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7"/>
    </row>
    <row r="189" spans="1:13" s="2" customFormat="1" ht="15.75" thickBot="1" x14ac:dyDescent="0.3">
      <c r="A189" s="222" t="s">
        <v>45</v>
      </c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4"/>
    </row>
    <row r="190" spans="1:13" s="2" customFormat="1" ht="15.75" customHeight="1" x14ac:dyDescent="0.25">
      <c r="A190" s="10" t="s">
        <v>0</v>
      </c>
      <c r="B190" s="13" t="s">
        <v>44</v>
      </c>
      <c r="C190" s="13" t="s">
        <v>46</v>
      </c>
      <c r="D190" s="13" t="s">
        <v>3</v>
      </c>
      <c r="E190" s="13" t="s">
        <v>4</v>
      </c>
      <c r="F190" s="13" t="s">
        <v>41</v>
      </c>
      <c r="G190" s="13" t="s">
        <v>5</v>
      </c>
      <c r="H190" s="13" t="s">
        <v>9</v>
      </c>
      <c r="I190" s="13" t="s">
        <v>10</v>
      </c>
      <c r="J190" s="13" t="s">
        <v>7</v>
      </c>
      <c r="K190" s="13" t="s">
        <v>8</v>
      </c>
      <c r="L190" s="12" t="s">
        <v>6</v>
      </c>
      <c r="M190" s="14" t="s">
        <v>16</v>
      </c>
    </row>
    <row r="191" spans="1:13" s="2" customFormat="1" ht="15.75" customHeight="1" thickBot="1" x14ac:dyDescent="0.3">
      <c r="A191" s="51">
        <v>44503</v>
      </c>
      <c r="B191" s="47" t="s">
        <v>11</v>
      </c>
      <c r="C191" s="47" t="s">
        <v>12</v>
      </c>
      <c r="D191" s="47" t="s">
        <v>13</v>
      </c>
      <c r="E191" s="50" t="s">
        <v>14</v>
      </c>
      <c r="F191" s="48">
        <v>4000</v>
      </c>
      <c r="G191" s="49">
        <v>4000</v>
      </c>
      <c r="H191" s="45">
        <v>0</v>
      </c>
      <c r="I191" s="45">
        <v>4000</v>
      </c>
      <c r="J191" s="49">
        <v>0</v>
      </c>
      <c r="K191" s="49">
        <v>0</v>
      </c>
      <c r="L191" s="45">
        <v>0</v>
      </c>
      <c r="M191" s="46" t="s">
        <v>29</v>
      </c>
    </row>
    <row r="192" spans="1:13" s="2" customFormat="1" ht="15.75" thickBot="1" x14ac:dyDescent="0.3">
      <c r="A192" s="61" t="s">
        <v>51</v>
      </c>
      <c r="B192" s="62"/>
      <c r="C192" s="62"/>
      <c r="D192" s="62"/>
      <c r="E192" s="63"/>
      <c r="F192" s="33">
        <v>4000</v>
      </c>
      <c r="G192" s="28">
        <v>4000</v>
      </c>
      <c r="H192" s="28">
        <v>0</v>
      </c>
      <c r="I192" s="28">
        <v>4000</v>
      </c>
      <c r="J192" s="28">
        <v>0</v>
      </c>
      <c r="K192" s="28">
        <v>0</v>
      </c>
      <c r="L192" s="29">
        <v>0</v>
      </c>
      <c r="M192" s="23" t="s">
        <v>29</v>
      </c>
    </row>
    <row r="193" spans="1:13" s="2" customFormat="1" ht="15.75" customHeight="1" thickBot="1" x14ac:dyDescent="0.3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7"/>
    </row>
    <row r="194" spans="1:13" s="2" customFormat="1" ht="15.75" thickBot="1" x14ac:dyDescent="0.3">
      <c r="A194" s="222" t="s">
        <v>45</v>
      </c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4"/>
    </row>
    <row r="195" spans="1:13" s="2" customFormat="1" ht="15.75" customHeight="1" x14ac:dyDescent="0.25">
      <c r="A195" s="10" t="s">
        <v>0</v>
      </c>
      <c r="B195" s="13" t="s">
        <v>44</v>
      </c>
      <c r="C195" s="13" t="s">
        <v>46</v>
      </c>
      <c r="D195" s="13" t="s">
        <v>3</v>
      </c>
      <c r="E195" s="13" t="s">
        <v>4</v>
      </c>
      <c r="F195" s="13" t="s">
        <v>41</v>
      </c>
      <c r="G195" s="13" t="s">
        <v>5</v>
      </c>
      <c r="H195" s="13" t="s">
        <v>9</v>
      </c>
      <c r="I195" s="13" t="s">
        <v>10</v>
      </c>
      <c r="J195" s="13" t="s">
        <v>7</v>
      </c>
      <c r="K195" s="13" t="s">
        <v>8</v>
      </c>
      <c r="L195" s="12" t="s">
        <v>6</v>
      </c>
      <c r="M195" s="14" t="s">
        <v>16</v>
      </c>
    </row>
    <row r="196" spans="1:13" s="2" customFormat="1" ht="15.75" customHeight="1" thickBot="1" x14ac:dyDescent="0.3">
      <c r="A196" s="51">
        <v>44502</v>
      </c>
      <c r="B196" s="47" t="s">
        <v>11</v>
      </c>
      <c r="C196" s="47" t="s">
        <v>12</v>
      </c>
      <c r="D196" s="47" t="s">
        <v>13</v>
      </c>
      <c r="E196" s="50" t="s">
        <v>14</v>
      </c>
      <c r="F196" s="48">
        <v>4000</v>
      </c>
      <c r="G196" s="49">
        <v>4000</v>
      </c>
      <c r="H196" s="45">
        <v>0</v>
      </c>
      <c r="I196" s="45">
        <v>4000</v>
      </c>
      <c r="J196" s="49">
        <v>0</v>
      </c>
      <c r="K196" s="49">
        <v>0</v>
      </c>
      <c r="L196" s="45">
        <v>0</v>
      </c>
      <c r="M196" s="46" t="s">
        <v>29</v>
      </c>
    </row>
    <row r="197" spans="1:13" s="2" customFormat="1" ht="15.75" thickBot="1" x14ac:dyDescent="0.3">
      <c r="A197" s="52" t="s">
        <v>51</v>
      </c>
      <c r="B197" s="53"/>
      <c r="C197" s="53"/>
      <c r="D197" s="53"/>
      <c r="E197" s="54"/>
      <c r="F197" s="33">
        <v>4000</v>
      </c>
      <c r="G197" s="28">
        <v>4000</v>
      </c>
      <c r="H197" s="28">
        <v>0</v>
      </c>
      <c r="I197" s="28">
        <v>4000</v>
      </c>
      <c r="J197" s="28">
        <v>0</v>
      </c>
      <c r="K197" s="28">
        <v>0</v>
      </c>
      <c r="L197" s="29">
        <v>0</v>
      </c>
      <c r="M197" s="23" t="s">
        <v>29</v>
      </c>
    </row>
    <row r="198" spans="1:13" s="2" customFormat="1" ht="15.75" thickBot="1" x14ac:dyDescent="0.3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7"/>
    </row>
    <row r="199" spans="1:13" s="2" customFormat="1" ht="15.75" thickBot="1" x14ac:dyDescent="0.3">
      <c r="A199" s="222" t="s">
        <v>45</v>
      </c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4"/>
    </row>
    <row r="200" spans="1:13" s="2" customFormat="1" ht="15.75" customHeight="1" x14ac:dyDescent="0.25">
      <c r="A200" s="10" t="s">
        <v>0</v>
      </c>
      <c r="B200" s="13" t="s">
        <v>44</v>
      </c>
      <c r="C200" s="13" t="s">
        <v>46</v>
      </c>
      <c r="D200" s="13" t="s">
        <v>3</v>
      </c>
      <c r="E200" s="13" t="s">
        <v>4</v>
      </c>
      <c r="F200" s="13" t="s">
        <v>41</v>
      </c>
      <c r="G200" s="13" t="s">
        <v>5</v>
      </c>
      <c r="H200" s="13" t="s">
        <v>9</v>
      </c>
      <c r="I200" s="13" t="s">
        <v>10</v>
      </c>
      <c r="J200" s="13" t="s">
        <v>7</v>
      </c>
      <c r="K200" s="13" t="s">
        <v>8</v>
      </c>
      <c r="L200" s="12" t="s">
        <v>6</v>
      </c>
      <c r="M200" s="14" t="s">
        <v>16</v>
      </c>
    </row>
    <row r="201" spans="1:13" s="2" customFormat="1" ht="39" thickBot="1" x14ac:dyDescent="0.3">
      <c r="A201" s="51">
        <v>44501</v>
      </c>
      <c r="B201" s="47" t="s">
        <v>11</v>
      </c>
      <c r="C201" s="47" t="s">
        <v>12</v>
      </c>
      <c r="D201" s="47" t="s">
        <v>13</v>
      </c>
      <c r="E201" s="50" t="s">
        <v>14</v>
      </c>
      <c r="F201" s="48">
        <v>4000</v>
      </c>
      <c r="G201" s="49">
        <v>4000</v>
      </c>
      <c r="H201" s="45">
        <v>0</v>
      </c>
      <c r="I201" s="45">
        <v>4000</v>
      </c>
      <c r="J201" s="49">
        <v>0</v>
      </c>
      <c r="K201" s="49">
        <v>0</v>
      </c>
      <c r="L201" s="45">
        <v>0</v>
      </c>
      <c r="M201" s="46" t="s">
        <v>29</v>
      </c>
    </row>
    <row r="202" spans="1:13" s="2" customFormat="1" ht="15.75" thickBot="1" x14ac:dyDescent="0.3">
      <c r="A202" s="52" t="s">
        <v>51</v>
      </c>
      <c r="B202" s="53"/>
      <c r="C202" s="53"/>
      <c r="D202" s="53"/>
      <c r="E202" s="54"/>
      <c r="F202" s="33">
        <v>4000</v>
      </c>
      <c r="G202" s="28">
        <v>4000</v>
      </c>
      <c r="H202" s="28">
        <v>0</v>
      </c>
      <c r="I202" s="28">
        <v>4000</v>
      </c>
      <c r="J202" s="28">
        <v>0</v>
      </c>
      <c r="K202" s="28">
        <v>0</v>
      </c>
      <c r="L202" s="29">
        <v>0</v>
      </c>
      <c r="M202" s="23" t="s">
        <v>29</v>
      </c>
    </row>
    <row r="203" spans="1:13" s="2" customFormat="1" ht="15.75" thickBot="1" x14ac:dyDescent="0.3">
      <c r="A203" s="225" t="s">
        <v>45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7"/>
    </row>
  </sheetData>
  <mergeCells count="37">
    <mergeCell ref="A6:M6"/>
    <mergeCell ref="A184:M184"/>
    <mergeCell ref="A144:M144"/>
    <mergeCell ref="A139:M139"/>
    <mergeCell ref="A134:M134"/>
    <mergeCell ref="A129:M129"/>
    <mergeCell ref="A119:M119"/>
    <mergeCell ref="A115:M115"/>
    <mergeCell ref="A96:M96"/>
    <mergeCell ref="A84:M84"/>
    <mergeCell ref="A88:M88"/>
    <mergeCell ref="A124:M124"/>
    <mergeCell ref="A76:M76"/>
    <mergeCell ref="A92:M92"/>
    <mergeCell ref="A159:M159"/>
    <mergeCell ref="A154:M154"/>
    <mergeCell ref="A203:M203"/>
    <mergeCell ref="A179:M179"/>
    <mergeCell ref="A189:M189"/>
    <mergeCell ref="A173:M173"/>
    <mergeCell ref="A168:M168"/>
    <mergeCell ref="A199:M199"/>
    <mergeCell ref="A194:M194"/>
    <mergeCell ref="A149:M149"/>
    <mergeCell ref="A7:M7"/>
    <mergeCell ref="A56:M56"/>
    <mergeCell ref="A50:M50"/>
    <mergeCell ref="A80:M80"/>
    <mergeCell ref="A42:M42"/>
    <mergeCell ref="A65:M65"/>
    <mergeCell ref="A73:M73"/>
    <mergeCell ref="A69:M69"/>
    <mergeCell ref="A46:M46"/>
    <mergeCell ref="A61:M61"/>
    <mergeCell ref="A23:M23"/>
    <mergeCell ref="A28:M28"/>
    <mergeCell ref="A35:M35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2022-01-05T02:09:38Z</dcterms:modified>
</cp:coreProperties>
</file>